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4.xml" ContentType="application/vnd.openxmlformats-officedocument.drawing+xml"/>
  <Override PartName="/xl/charts/chart41.xml" ContentType="application/vnd.openxmlformats-officedocument.drawingml.chart+xml"/>
  <Override PartName="/xl/theme/themeOverride10.xml" ContentType="application/vnd.openxmlformats-officedocument.themeOverride+xml"/>
  <Override PartName="/xl/charts/chart42.xml" ContentType="application/vnd.openxmlformats-officedocument.drawingml.chart+xml"/>
  <Override PartName="/xl/theme/themeOverride11.xml" ContentType="application/vnd.openxmlformats-officedocument.themeOverride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theme/themeOverride12.xml" ContentType="application/vnd.openxmlformats-officedocument.themeOverride+xml"/>
  <Override PartName="/xl/charts/chart44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7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8.xml" ContentType="application/vnd.openxmlformats-officedocument.drawing+xml"/>
  <Override PartName="/xl/charts/chart49.xml" ContentType="application/vnd.openxmlformats-officedocument.drawingml.chart+xml"/>
  <Override PartName="/xl/drawings/drawing29.xml" ContentType="application/vnd.openxmlformats-officedocument.drawingml.chartshapes+xml"/>
  <Override PartName="/xl/charts/chart5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5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2.xml" ContentType="application/vnd.openxmlformats-officedocument.drawing+xml"/>
  <Override PartName="/xl/charts/chart5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3.xml" ContentType="application/vnd.openxmlformats-officedocument.drawingml.chartshapes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4.xml" ContentType="application/vnd.openxmlformats-officedocument.drawingml.chartshapes+xml"/>
  <Override PartName="/xl/charts/chart5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5.xml" ContentType="application/vnd.openxmlformats-officedocument.drawingml.chartshapes+xml"/>
  <Override PartName="/xl/charts/chart5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5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5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8.xml" ContentType="application/vnd.openxmlformats-officedocument.drawing+xml"/>
  <Override PartName="/xl/charts/chart5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9.xml" ContentType="application/vnd.openxmlformats-officedocument.drawing+xml"/>
  <Override PartName="/xl/charts/chart6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0.xml" ContentType="application/vnd.openxmlformats-officedocument.drawing+xml"/>
  <Override PartName="/xl/charts/chart6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1.xml" ContentType="application/vnd.openxmlformats-officedocument.drawingml.chartshapes+xml"/>
  <Override PartName="/xl/charts/chart6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6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4.xml" ContentType="application/vnd.openxmlformats-officedocument.drawingml.chartshapes+xml"/>
  <Override PartName="/xl/charts/chart6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6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6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7.xml" ContentType="application/vnd.openxmlformats-officedocument.drawing+xml"/>
  <Override PartName="/xl/charts/chart69.xml" ContentType="application/vnd.openxmlformats-officedocument.drawingml.chart+xml"/>
  <Override PartName="/xl/theme/themeOverride14.xml" ContentType="application/vnd.openxmlformats-officedocument.themeOverride+xml"/>
  <Override PartName="/xl/charts/chart70.xml" ContentType="application/vnd.openxmlformats-officedocument.drawingml.chart+xml"/>
  <Override PartName="/xl/theme/themeOverride15.xml" ContentType="application/vnd.openxmlformats-officedocument.themeOverride+xml"/>
  <Override PartName="/xl/drawings/drawing48.xml" ContentType="application/vnd.openxmlformats-officedocument.drawing+xml"/>
  <Override PartName="/xl/charts/chart7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18_Q1\HONLAPRA\"/>
    </mc:Choice>
  </mc:AlternateContent>
  <xr:revisionPtr revIDLastSave="0" documentId="13_ncr:1_{6D092750-BE9E-4700-966E-ABEE4CC28327}" xr6:coauthVersionLast="31" xr6:coauthVersionMax="31" xr10:uidLastSave="{00000000-0000-0000-0000-000000000000}"/>
  <bookViews>
    <workbookView xWindow="360" yWindow="525" windowWidth="15030" windowHeight="3945" tabRatio="939" firstSheet="15" activeTab="23" xr2:uid="{00000000-000D-0000-FFFF-FFFF00000000}"/>
  </bookViews>
  <sheets>
    <sheet name="1. adat" sheetId="1" r:id="rId1"/>
    <sheet name="2. adat" sheetId="99" r:id="rId2"/>
    <sheet name="3. adat" sheetId="3" r:id="rId3"/>
    <sheet name="4. adat" sheetId="76" r:id="rId4"/>
    <sheet name="5. adat" sheetId="80" r:id="rId5"/>
    <sheet name="6. adat" sheetId="8" r:id="rId6"/>
    <sheet name="7. adat" sheetId="159" r:id="rId7"/>
    <sheet name="8.adat" sheetId="157" r:id="rId8"/>
    <sheet name="9. adat" sheetId="44" r:id="rId9"/>
    <sheet name="10. adat" sheetId="46" r:id="rId10"/>
    <sheet name="11. adat" sheetId="65" r:id="rId11"/>
    <sheet name="12. adat" sheetId="50" r:id="rId12"/>
    <sheet name="13. adat" sheetId="52" r:id="rId13"/>
    <sheet name="14. adat" sheetId="54" r:id="rId14"/>
    <sheet name="15. adat" sheetId="72" r:id="rId15"/>
    <sheet name="16. adat" sheetId="57" r:id="rId16"/>
    <sheet name="17.adat" sheetId="151" r:id="rId17"/>
    <sheet name="18.adat" sheetId="58" r:id="rId18"/>
    <sheet name="19.adat" sheetId="139" r:id="rId19"/>
    <sheet name="20.adat" sheetId="60" r:id="rId20"/>
    <sheet name="21.adat" sheetId="83" r:id="rId21"/>
    <sheet name="22.adat" sheetId="88" r:id="rId22"/>
    <sheet name="23.adat" sheetId="195" r:id="rId23"/>
    <sheet name="24.adat" sheetId="177" r:id="rId24"/>
    <sheet name="25.adat" sheetId="178" r:id="rId25"/>
    <sheet name="26.adat" sheetId="179" r:id="rId26"/>
    <sheet name="27.adat" sheetId="193" r:id="rId27"/>
    <sheet name="28. adat" sheetId="183" r:id="rId28"/>
    <sheet name="29. adat" sheetId="181" r:id="rId29"/>
    <sheet name="30.adat" sheetId="187" r:id="rId30"/>
    <sheet name="31.ábra" sheetId="188" r:id="rId31"/>
    <sheet name="32.ábra" sheetId="189" r:id="rId32"/>
    <sheet name="33.ábra" sheetId="190" r:id="rId33"/>
    <sheet name="34.ábra" sheetId="19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" localSheetId="32" hidden="1">[1]Market!#REF!</definedName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localSheetId="32" hidden="1">{"'előző év december'!$A$2:$CP$214"}</definedName>
    <definedName name="_____cp10" hidden="1">{"'előző év december'!$A$2:$CP$214"}</definedName>
    <definedName name="_____cp11" localSheetId="32" hidden="1">{"'előző év december'!$A$2:$CP$214"}</definedName>
    <definedName name="_____cp11" hidden="1">{"'előző év december'!$A$2:$CP$214"}</definedName>
    <definedName name="_____cp2" localSheetId="32" hidden="1">{"'előző év december'!$A$2:$CP$214"}</definedName>
    <definedName name="_____cp2" hidden="1">{"'előző év december'!$A$2:$CP$214"}</definedName>
    <definedName name="_____cp3" localSheetId="32" hidden="1">{"'előző év december'!$A$2:$CP$214"}</definedName>
    <definedName name="_____cp3" hidden="1">{"'előző év december'!$A$2:$CP$214"}</definedName>
    <definedName name="_____cp4" localSheetId="32" hidden="1">{"'előző év december'!$A$2:$CP$214"}</definedName>
    <definedName name="_____cp4" hidden="1">{"'előző év december'!$A$2:$CP$214"}</definedName>
    <definedName name="_____cp5" localSheetId="32" hidden="1">{"'előző év december'!$A$2:$CP$214"}</definedName>
    <definedName name="_____cp5" hidden="1">{"'előző év december'!$A$2:$CP$214"}</definedName>
    <definedName name="_____cp6" localSheetId="32" hidden="1">{"'előző év december'!$A$2:$CP$214"}</definedName>
    <definedName name="_____cp6" hidden="1">{"'előző év december'!$A$2:$CP$214"}</definedName>
    <definedName name="_____cp7" localSheetId="32" hidden="1">{"'előző év december'!$A$2:$CP$214"}</definedName>
    <definedName name="_____cp7" hidden="1">{"'előző év december'!$A$2:$CP$214"}</definedName>
    <definedName name="_____cp8" localSheetId="32" hidden="1">{"'előző év december'!$A$2:$CP$214"}</definedName>
    <definedName name="_____cp8" hidden="1">{"'előző év december'!$A$2:$CP$214"}</definedName>
    <definedName name="_____cp9" localSheetId="32" hidden="1">{"'előző év december'!$A$2:$CP$214"}</definedName>
    <definedName name="_____cp9" hidden="1">{"'előző év december'!$A$2:$CP$214"}</definedName>
    <definedName name="_____cpr2" localSheetId="32" hidden="1">{"'előző év december'!$A$2:$CP$214"}</definedName>
    <definedName name="_____cpr2" hidden="1">{"'előző év december'!$A$2:$CP$214"}</definedName>
    <definedName name="_____cpr3" localSheetId="32" hidden="1">{"'előző év december'!$A$2:$CP$214"}</definedName>
    <definedName name="_____cpr3" hidden="1">{"'előző év december'!$A$2:$CP$214"}</definedName>
    <definedName name="_____cpr4" localSheetId="32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localSheetId="32" hidden="1">{"'előző év december'!$A$2:$CP$214"}</definedName>
    <definedName name="____cp10" hidden="1">{"'előző év december'!$A$2:$CP$214"}</definedName>
    <definedName name="____cp11" localSheetId="32" hidden="1">{"'előző év december'!$A$2:$CP$214"}</definedName>
    <definedName name="____cp11" hidden="1">{"'előző év december'!$A$2:$CP$214"}</definedName>
    <definedName name="____cp2" localSheetId="32" hidden="1">{"'előző év december'!$A$2:$CP$214"}</definedName>
    <definedName name="____cp2" hidden="1">{"'előző év december'!$A$2:$CP$214"}</definedName>
    <definedName name="____cp3" localSheetId="32" hidden="1">{"'előző év december'!$A$2:$CP$214"}</definedName>
    <definedName name="____cp3" hidden="1">{"'előző év december'!$A$2:$CP$214"}</definedName>
    <definedName name="____cp4" localSheetId="32" hidden="1">{"'előző év december'!$A$2:$CP$214"}</definedName>
    <definedName name="____cp4" hidden="1">{"'előző év december'!$A$2:$CP$214"}</definedName>
    <definedName name="____cp5" localSheetId="32" hidden="1">{"'előző év december'!$A$2:$CP$214"}</definedName>
    <definedName name="____cp5" hidden="1">{"'előző év december'!$A$2:$CP$214"}</definedName>
    <definedName name="____cp6" localSheetId="32" hidden="1">{"'előző év december'!$A$2:$CP$214"}</definedName>
    <definedName name="____cp6" hidden="1">{"'előző év december'!$A$2:$CP$214"}</definedName>
    <definedName name="____cp7" localSheetId="32" hidden="1">{"'előző év december'!$A$2:$CP$214"}</definedName>
    <definedName name="____cp7" hidden="1">{"'előző év december'!$A$2:$CP$214"}</definedName>
    <definedName name="____cp8" localSheetId="32" hidden="1">{"'előző év december'!$A$2:$CP$214"}</definedName>
    <definedName name="____cp8" hidden="1">{"'előző év december'!$A$2:$CP$214"}</definedName>
    <definedName name="____cp9" localSheetId="32" hidden="1">{"'előző év december'!$A$2:$CP$214"}</definedName>
    <definedName name="____cp9" hidden="1">{"'előző év december'!$A$2:$CP$214"}</definedName>
    <definedName name="____cpr2" localSheetId="32" hidden="1">{"'előző év december'!$A$2:$CP$214"}</definedName>
    <definedName name="____cpr2" hidden="1">{"'előző év december'!$A$2:$CP$214"}</definedName>
    <definedName name="____cpr3" localSheetId="32" hidden="1">{"'előző év december'!$A$2:$CP$214"}</definedName>
    <definedName name="____cpr3" hidden="1">{"'előző év december'!$A$2:$CP$214"}</definedName>
    <definedName name="____cpr4" localSheetId="32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localSheetId="32" hidden="1">{"'előző év december'!$A$2:$CP$214"}</definedName>
    <definedName name="___cp10" hidden="1">{"'előző év december'!$A$2:$CP$214"}</definedName>
    <definedName name="___cp11" localSheetId="32" hidden="1">{"'előző év december'!$A$2:$CP$214"}</definedName>
    <definedName name="___cp11" hidden="1">{"'előző év december'!$A$2:$CP$214"}</definedName>
    <definedName name="___cp2" localSheetId="32" hidden="1">{"'előző év december'!$A$2:$CP$214"}</definedName>
    <definedName name="___cp2" hidden="1">{"'előző év december'!$A$2:$CP$214"}</definedName>
    <definedName name="___cp3" localSheetId="32" hidden="1">{"'előző év december'!$A$2:$CP$214"}</definedName>
    <definedName name="___cp3" hidden="1">{"'előző év december'!$A$2:$CP$214"}</definedName>
    <definedName name="___cp4" localSheetId="32" hidden="1">{"'előző év december'!$A$2:$CP$214"}</definedName>
    <definedName name="___cp4" hidden="1">{"'előző év december'!$A$2:$CP$214"}</definedName>
    <definedName name="___cp5" localSheetId="32" hidden="1">{"'előző év december'!$A$2:$CP$214"}</definedName>
    <definedName name="___cp5" hidden="1">{"'előző év december'!$A$2:$CP$214"}</definedName>
    <definedName name="___cp6" localSheetId="32" hidden="1">{"'előző év december'!$A$2:$CP$214"}</definedName>
    <definedName name="___cp6" hidden="1">{"'előző év december'!$A$2:$CP$214"}</definedName>
    <definedName name="___cp7" localSheetId="32" hidden="1">{"'előző év december'!$A$2:$CP$214"}</definedName>
    <definedName name="___cp7" hidden="1">{"'előző év december'!$A$2:$CP$214"}</definedName>
    <definedName name="___cp8" localSheetId="32" hidden="1">{"'előző év december'!$A$2:$CP$214"}</definedName>
    <definedName name="___cp8" hidden="1">{"'előző év december'!$A$2:$CP$214"}</definedName>
    <definedName name="___cp9" localSheetId="32" hidden="1">{"'előző év december'!$A$2:$CP$214"}</definedName>
    <definedName name="___cp9" hidden="1">{"'előző év december'!$A$2:$CP$214"}</definedName>
    <definedName name="___cpr2" localSheetId="32" hidden="1">{"'előző év december'!$A$2:$CP$214"}</definedName>
    <definedName name="___cpr2" hidden="1">{"'előző év december'!$A$2:$CP$214"}</definedName>
    <definedName name="___cpr3" localSheetId="32" hidden="1">{"'előző év december'!$A$2:$CP$214"}</definedName>
    <definedName name="___cpr3" hidden="1">{"'előző év december'!$A$2:$CP$214"}</definedName>
    <definedName name="___cpr4" localSheetId="32" hidden="1">{"'előző év december'!$A$2:$CP$214"}</definedName>
    <definedName name="___cpr4" hidden="1">{"'előző év december'!$A$2:$CP$214"}</definedName>
    <definedName name="__123Graph_A" localSheetId="32" hidden="1">[2]Market!#REF!</definedName>
    <definedName name="__123Graph_A" hidden="1">[1]Market!#REF!</definedName>
    <definedName name="__123Graph_ADIFF" localSheetId="32" hidden="1">[2]Market!#REF!</definedName>
    <definedName name="__123Graph_ADIFF" hidden="1">[1]Market!#REF!</definedName>
    <definedName name="__123Graph_ALINES" localSheetId="32" hidden="1">[2]Market!#REF!</definedName>
    <definedName name="__123Graph_ALINES" hidden="1">[1]Market!#REF!</definedName>
    <definedName name="__123Graph_B" localSheetId="32" hidden="1">[2]Market!#REF!</definedName>
    <definedName name="__123Graph_B" hidden="1">[1]Market!#REF!</definedName>
    <definedName name="__123Graph_BDIFF" localSheetId="32" hidden="1">[2]Market!#REF!</definedName>
    <definedName name="__123Graph_BDIFF" hidden="1">[1]Market!#REF!</definedName>
    <definedName name="__123Graph_BLINES" localSheetId="32" hidden="1">[2]Market!#REF!</definedName>
    <definedName name="__123Graph_BLINES" hidden="1">[1]Market!#REF!</definedName>
    <definedName name="__123Graph_C" localSheetId="32" hidden="1">[2]Market!#REF!</definedName>
    <definedName name="__123Graph_C" hidden="1">[1]Market!#REF!</definedName>
    <definedName name="__123Graph_CDIFF" localSheetId="32" hidden="1">[2]Market!#REF!</definedName>
    <definedName name="__123Graph_CDIFF" hidden="1">[1]Market!#REF!</definedName>
    <definedName name="__123Graph_CLINES" localSheetId="32" hidden="1">[2]Market!#REF!</definedName>
    <definedName name="__123Graph_CLINES" hidden="1">[1]Market!#REF!</definedName>
    <definedName name="__123Graph_DLINES" localSheetId="32" hidden="1">[2]Market!#REF!</definedName>
    <definedName name="__123Graph_DLINES" hidden="1">[1]Market!#REF!</definedName>
    <definedName name="__123Graph_X" localSheetId="32" hidden="1">[2]Market!#REF!</definedName>
    <definedName name="__123Graph_X" hidden="1">[1]Market!#REF!</definedName>
    <definedName name="__123Graph_XDIFF" localSheetId="32" hidden="1">[2]Market!#REF!</definedName>
    <definedName name="__123Graph_XDIFF" hidden="1">[1]Market!#REF!</definedName>
    <definedName name="__123Graph_XLINES" localSheetId="32" hidden="1">[2]Market!#REF!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localSheetId="32" hidden="1">[1]Market!#REF!</definedName>
    <definedName name="_12" hidden="1">[1]Market!#REF!</definedName>
    <definedName name="_123Graph_A" localSheetId="32" hidden="1">[2]Market!#REF!</definedName>
    <definedName name="_123Graph_A" hidden="1">[1]Market!#REF!</definedName>
    <definedName name="_cp1" localSheetId="32" hidden="1">{"'előző év december'!$A$2:$CP$214"}</definedName>
    <definedName name="_cp1" hidden="1">{"'előző év december'!$A$2:$CP$214"}</definedName>
    <definedName name="_cp10" localSheetId="32" hidden="1">{"'előző év december'!$A$2:$CP$214"}</definedName>
    <definedName name="_cp10" hidden="1">{"'előző év december'!$A$2:$CP$214"}</definedName>
    <definedName name="_cp11" localSheetId="32" hidden="1">{"'előző év december'!$A$2:$CP$214"}</definedName>
    <definedName name="_cp11" hidden="1">{"'előző év december'!$A$2:$CP$214"}</definedName>
    <definedName name="_cp2" localSheetId="32" hidden="1">{"'előző év december'!$A$2:$CP$214"}</definedName>
    <definedName name="_cp2" hidden="1">{"'előző év december'!$A$2:$CP$214"}</definedName>
    <definedName name="_cp3" localSheetId="32" hidden="1">{"'előző év december'!$A$2:$CP$214"}</definedName>
    <definedName name="_cp3" hidden="1">{"'előző év december'!$A$2:$CP$214"}</definedName>
    <definedName name="_cp4" localSheetId="32" hidden="1">{"'előző év december'!$A$2:$CP$214"}</definedName>
    <definedName name="_cp4" hidden="1">{"'előző év december'!$A$2:$CP$214"}</definedName>
    <definedName name="_cp5" localSheetId="32" hidden="1">{"'előző év december'!$A$2:$CP$214"}</definedName>
    <definedName name="_cp5" hidden="1">{"'előző év december'!$A$2:$CP$214"}</definedName>
    <definedName name="_cp6" localSheetId="32" hidden="1">{"'előző év december'!$A$2:$CP$214"}</definedName>
    <definedName name="_cp6" hidden="1">{"'előző év december'!$A$2:$CP$214"}</definedName>
    <definedName name="_cp7" localSheetId="32" hidden="1">{"'előző év december'!$A$2:$CP$214"}</definedName>
    <definedName name="_cp7" hidden="1">{"'előző év december'!$A$2:$CP$214"}</definedName>
    <definedName name="_cp8" localSheetId="32" hidden="1">{"'előző év december'!$A$2:$CP$214"}</definedName>
    <definedName name="_cp8" hidden="1">{"'előző év december'!$A$2:$CP$214"}</definedName>
    <definedName name="_cp9" localSheetId="32" hidden="1">{"'előző év december'!$A$2:$CP$214"}</definedName>
    <definedName name="_cp9" hidden="1">{"'előző év december'!$A$2:$CP$214"}</definedName>
    <definedName name="_cpr2" localSheetId="32" hidden="1">{"'előző év december'!$A$2:$CP$214"}</definedName>
    <definedName name="_cpr2" hidden="1">{"'előző év december'!$A$2:$CP$214"}</definedName>
    <definedName name="_cpr3" localSheetId="32" hidden="1">{"'előző év december'!$A$2:$CP$214"}</definedName>
    <definedName name="_cpr3" hidden="1">{"'előző év december'!$A$2:$CP$214"}</definedName>
    <definedName name="_cpr4" localSheetId="32" hidden="1">{"'előző év december'!$A$2:$CP$214"}</definedName>
    <definedName name="_cpr4" hidden="1">{"'előző év december'!$A$2:$CP$214"}</definedName>
    <definedName name="_Fill" localSheetId="32" hidden="1">#REF!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localSheetId="32" hidden="1">#REF!</definedName>
    <definedName name="_Sort" hidden="1">#REF!</definedName>
    <definedName name="_X_XX" localSheetId="32" hidden="1">[3]Market!#REF!</definedName>
    <definedName name="_X_XX" hidden="1">[3]Market!#REF!</definedName>
    <definedName name="_zzz" localSheetId="32" hidden="1">[3]Market!#REF!</definedName>
    <definedName name="_zzz" hidden="1">[3]Market!#REF!</definedName>
    <definedName name="aa" localSheetId="32" hidden="1">[4]Market!#REF!</definedName>
    <definedName name="aa" hidden="1">[4]Market!#REF!</definedName>
    <definedName name="aaa" hidden="1">{"'előző év december'!$A$2:$CP$214"}</definedName>
    <definedName name="asdf" localSheetId="32" hidden="1">{"'előző év december'!$A$2:$CP$214"}</definedName>
    <definedName name="asdf" hidden="1">{"'előző év december'!$A$2:$CP$214"}</definedName>
    <definedName name="asdfasd" localSheetId="32" hidden="1">{"'előző év december'!$A$2:$CP$214"}</definedName>
    <definedName name="asdfasd" hidden="1">{"'előző év december'!$A$2:$CP$214"}</definedName>
    <definedName name="b" localSheetId="32" hidden="1">'[5]DATA WORK AREA'!$A$27:$A$33</definedName>
    <definedName name="b" hidden="1">'[6]DATA WORK AREA'!$A$27:$A$33</definedName>
    <definedName name="bn" localSheetId="32" hidden="1">{"'előző év december'!$A$2:$CP$214"}</definedName>
    <definedName name="bn" hidden="1">{"'előző év december'!$A$2:$CP$214"}</definedName>
    <definedName name="bnn" localSheetId="32" hidden="1">{"'előző év december'!$A$2:$CP$214"}</definedName>
    <definedName name="bnn" hidden="1">{"'előző év december'!$A$2:$CP$214"}</definedName>
    <definedName name="brr" localSheetId="32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localSheetId="32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localSheetId="32" hidden="1">{"'előző év december'!$A$2:$CP$214"}</definedName>
    <definedName name="cppp" hidden="1">{"'előző év december'!$A$2:$CP$214"}</definedName>
    <definedName name="cpr" localSheetId="32" hidden="1">{"'előző év december'!$A$2:$CP$214"}</definedName>
    <definedName name="cpr" hidden="1">{"'előző év december'!$A$2:$CP$214"}</definedName>
    <definedName name="cprsa" localSheetId="32" hidden="1">{"'előző év december'!$A$2:$CP$214"}</definedName>
    <definedName name="cprsa" hidden="1">{"'előző év december'!$A$2:$CP$214"}</definedName>
    <definedName name="cx" localSheetId="32" hidden="1">{"'előző év december'!$A$2:$CP$214"}</definedName>
    <definedName name="cx" hidden="1">{"'előző év december'!$A$2:$CP$214"}</definedName>
    <definedName name="d" localSheetId="32" hidden="1">{"'előző év december'!$A$2:$CP$214"}</definedName>
    <definedName name="d" hidden="1">{"'előző év december'!$A$2:$CP$214"}</definedName>
    <definedName name="dfhdf" localSheetId="32" hidden="1">{"'előző év december'!$A$2:$CP$214"}</definedName>
    <definedName name="dfhdf" hidden="1">{"'előző év december'!$A$2:$CP$214"}</definedName>
    <definedName name="ds" localSheetId="32" hidden="1">{"'előző év december'!$A$2:$CP$214"}</definedName>
    <definedName name="ds" hidden="1">{"'előző év december'!$A$2:$CP$214"}</definedName>
    <definedName name="dsfgsdfg" localSheetId="32" hidden="1">{"'előző év december'!$A$2:$CP$214"}</definedName>
    <definedName name="dsfgsdfg" hidden="1">{"'előző év december'!$A$2:$CP$214"}</definedName>
    <definedName name="dyf" localSheetId="32" hidden="1">{"'előző év december'!$A$2:$CP$214"}</definedName>
    <definedName name="dyf" hidden="1">{"'előző év december'!$A$2:$CP$214"}</definedName>
    <definedName name="edr" localSheetId="32" hidden="1">{"'előző év december'!$A$2:$CP$214"}</definedName>
    <definedName name="edr" hidden="1">{"'előző év december'!$A$2:$CP$214"}</definedName>
    <definedName name="ert" localSheetId="32" hidden="1">{"'előző év december'!$A$2:$CP$214"}</definedName>
    <definedName name="ert" hidden="1">{"'előző év december'!$A$2:$CP$214"}</definedName>
    <definedName name="ertertwertwert" localSheetId="32" hidden="1">{"'előző év december'!$A$2:$CP$214"}</definedName>
    <definedName name="ertertwertwert" hidden="1">{"'előző év december'!$A$2:$CP$214"}</definedName>
    <definedName name="ew" localSheetId="32" hidden="1">[2]Market!#REF!</definedName>
    <definedName name="ew" hidden="1">[1]Market!#REF!</definedName>
    <definedName name="f" localSheetId="32" hidden="1">{"'előző év december'!$A$2:$CP$214"}</definedName>
    <definedName name="f" hidden="1">{"'előző év december'!$A$2:$CP$214"}</definedName>
    <definedName name="ff" localSheetId="32" hidden="1">{"'előző év december'!$A$2:$CP$214"}</definedName>
    <definedName name="ff" hidden="1">{"'előző év december'!$A$2:$CP$214"}</definedName>
    <definedName name="ffg" localSheetId="32" hidden="1">{"'előző év december'!$A$2:$CP$214"}</definedName>
    <definedName name="ffg" hidden="1">{"'előző év december'!$A$2:$CP$214"}</definedName>
    <definedName name="fg" localSheetId="32" hidden="1">{"'előző év december'!$A$2:$CP$214"}</definedName>
    <definedName name="fg" hidden="1">{"'előző év december'!$A$2:$CP$214"}</definedName>
    <definedName name="fgh" localSheetId="32" hidden="1">{"'előző év december'!$A$2:$CP$214"}</definedName>
    <definedName name="fgh" hidden="1">{"'előző év december'!$A$2:$CP$214"}</definedName>
    <definedName name="fghf" localSheetId="32" hidden="1">{"'előző év december'!$A$2:$CP$214"}</definedName>
    <definedName name="fghf" hidden="1">{"'előző év december'!$A$2:$CP$214"}</definedName>
    <definedName name="fiskalis2" localSheetId="32" hidden="1">[4]Market!#REF!</definedName>
    <definedName name="fiskalis2" hidden="1">[4]Market!#REF!</definedName>
    <definedName name="frt" localSheetId="32" hidden="1">{"'előző év december'!$A$2:$CP$214"}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localSheetId="32" hidden="1">[1]Market!#REF!</definedName>
    <definedName name="gf" hidden="1">[1]Market!#REF!</definedName>
    <definedName name="gg" localSheetId="32" hidden="1">{"'előző év december'!$A$2:$CP$214"}</definedName>
    <definedName name="gg" hidden="1">{"'előző év december'!$A$2:$CP$214"}</definedName>
    <definedName name="gggg" localSheetId="32" hidden="1">{"'előző év december'!$A$2:$CP$214"}</definedName>
    <definedName name="gggg" hidden="1">{"'előző év december'!$A$2:$CP$214"}</definedName>
    <definedName name="gh" localSheetId="32" hidden="1">{"'előző év december'!$A$2:$CP$214"}</definedName>
    <definedName name="gh" hidden="1">{"'előző év december'!$A$2:$CP$214"}</definedName>
    <definedName name="ghj" localSheetId="32" hidden="1">{"'előző év december'!$A$2:$CP$214"}</definedName>
    <definedName name="ghj" hidden="1">{"'előző év december'!$A$2:$CP$214"}</definedName>
    <definedName name="GraphX" localSheetId="32" hidden="1">'[5]DATA WORK AREA'!$A$27:$A$33</definedName>
    <definedName name="GraphX" hidden="1">'[6]DATA WORK AREA'!$A$27:$A$33</definedName>
    <definedName name="hgf" localSheetId="32" hidden="1">{"'előző év december'!$A$2:$CP$214"}</definedName>
    <definedName name="hgf" hidden="1">{"'előző év december'!$A$2:$CP$214"}</definedName>
    <definedName name="hgjghj" hidden="1">{"'előző év december'!$A$2:$CP$214"}</definedName>
    <definedName name="ht" localSheetId="32" hidden="1">{"'előző év december'!$A$2:$CP$214"}</definedName>
    <definedName name="ht" hidden="1">{"'előző év december'!$A$2:$CP$214"}</definedName>
    <definedName name="HTML_CodePage" hidden="1">1250</definedName>
    <definedName name="HTML_Control" localSheetId="32" hidden="1">{"'előző év december'!$A$2:$CP$214"}</definedName>
    <definedName name="HTML_Control" hidden="1">{"'előző év december'!$A$2:$CP$214"}</definedName>
    <definedName name="HTML_Controll2" localSheetId="3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32" hidden="1">{"'előző év december'!$A$2:$CP$214"}</definedName>
    <definedName name="kulker" hidden="1">{"'előző év december'!$A$2:$CP$214"}</definedName>
    <definedName name="m" localSheetId="32" hidden="1">{"'előző év december'!$A$2:$CP$214"}</definedName>
    <definedName name="m" hidden="1">{"'előző év december'!$A$2:$CP$214"}</definedName>
    <definedName name="mh" localSheetId="32" hidden="1">{"'előző év december'!$A$2:$CP$214"}</definedName>
    <definedName name="mh" hidden="1">{"'előző év december'!$A$2:$CP$214"}</definedName>
    <definedName name="mhz" localSheetId="32" hidden="1">{"'előző év december'!$A$2:$CP$214"}</definedName>
    <definedName name="mhz" hidden="1">{"'előző év december'!$A$2:$CP$214"}</definedName>
    <definedName name="nm" localSheetId="32" hidden="1">{"'előző év december'!$A$2:$CP$214"}</definedName>
    <definedName name="nm" hidden="1">{"'előző év december'!$A$2:$CP$214"}</definedName>
    <definedName name="pti" hidden="1">{"'előző év december'!$A$2:$CP$214"}</definedName>
    <definedName name="qwerw" localSheetId="32" hidden="1">{"'előző év december'!$A$2:$CP$214"}</definedName>
    <definedName name="qwerw" hidden="1">{"'előző év december'!$A$2:$CP$214"}</definedName>
    <definedName name="rt" localSheetId="32" hidden="1">{"'előző év december'!$A$2:$CP$214"}</definedName>
    <definedName name="rt" hidden="1">{"'előző év december'!$A$2:$CP$214"}</definedName>
    <definedName name="rte" localSheetId="32" hidden="1">{"'előző év december'!$A$2:$CP$214"}</definedName>
    <definedName name="rte" hidden="1">{"'előző év december'!$A$2:$CP$214"}</definedName>
    <definedName name="rtew" localSheetId="32" hidden="1">{"'előző év december'!$A$2:$CP$214"}</definedName>
    <definedName name="rtew" hidden="1">{"'előző év december'!$A$2:$CP$214"}</definedName>
    <definedName name="rtn" localSheetId="32" hidden="1">{"'előző év december'!$A$2:$CP$214"}</definedName>
    <definedName name="rtn" hidden="1">{"'előző év december'!$A$2:$CP$214"}</definedName>
    <definedName name="rtz" localSheetId="32" hidden="1">{"'előző év december'!$A$2:$CP$214"}</definedName>
    <definedName name="rtz" hidden="1">{"'előző év december'!$A$2:$CP$214"}</definedName>
    <definedName name="sdf" localSheetId="32" hidden="1">{"'előző év december'!$A$2:$CP$214"}</definedName>
    <definedName name="sdf" hidden="1">{"'előző év december'!$A$2:$CP$214"}</definedName>
    <definedName name="sdfsfd" localSheetId="32" hidden="1">{"'előző év december'!$A$2:$CP$214"}</definedName>
    <definedName name="sdfsfd" hidden="1">{"'előző év december'!$A$2:$CP$214"}</definedName>
    <definedName name="ss" hidden="1">{"'előző év december'!$A$2:$CP$214"}</definedName>
    <definedName name="test" localSheetId="32" hidden="1">{"'előző év december'!$A$2:$CP$214"}</definedName>
    <definedName name="test" hidden="1">{"'előző év december'!$A$2:$CP$214"}</definedName>
    <definedName name="tge" localSheetId="32" hidden="1">[2]Market!#REF!</definedName>
    <definedName name="tge" hidden="1">[1]Market!#REF!</definedName>
    <definedName name="tgz" localSheetId="32" hidden="1">{"'előző év december'!$A$2:$CP$214"}</definedName>
    <definedName name="tgz" hidden="1">{"'előző év december'!$A$2:$CP$214"}</definedName>
    <definedName name="tre" localSheetId="32" hidden="1">{"'előző év december'!$A$2:$CP$214"}</definedName>
    <definedName name="tre" hidden="1">{"'előző év december'!$A$2:$CP$214"}</definedName>
    <definedName name="vb" localSheetId="32" hidden="1">{"'előző év december'!$A$2:$CP$214"}</definedName>
    <definedName name="vb" hidden="1">{"'előző év december'!$A$2:$CP$214"}</definedName>
    <definedName name="vc" localSheetId="32" hidden="1">{"'előző év december'!$A$2:$CP$214"}</definedName>
    <definedName name="vc" hidden="1">{"'előző év december'!$A$2:$CP$214"}</definedName>
    <definedName name="w" localSheetId="32" hidden="1">{"'előző év december'!$A$2:$CP$214"}</definedName>
    <definedName name="w" hidden="1">{"'előző év december'!$A$2:$CP$214"}</definedName>
    <definedName name="we" localSheetId="32" hidden="1">{"'előző év december'!$A$2:$CP$214"}</definedName>
    <definedName name="we" hidden="1">{"'előző év december'!$A$2:$CP$214"}</definedName>
    <definedName name="wee" localSheetId="32" hidden="1">{"'előző év december'!$A$2:$CP$214"}</definedName>
    <definedName name="wee" hidden="1">{"'előző év december'!$A$2:$CP$214"}</definedName>
    <definedName name="werwe" localSheetId="32" hidden="1">{"'előző év december'!$A$2:$CP$214"}</definedName>
    <definedName name="werwe" hidden="1">{"'előző év december'!$A$2:$CP$214"}</definedName>
    <definedName name="werwer" localSheetId="32" hidden="1">{"'előző év december'!$A$2:$CP$214"}</definedName>
    <definedName name="werwer" hidden="1">{"'előző év december'!$A$2:$CP$214"}</definedName>
    <definedName name="ww" localSheetId="32" hidden="1">{"'előző év december'!$A$2:$CP$214"}</definedName>
    <definedName name="ww" hidden="1">{"'előző év december'!$A$2:$CP$214"}</definedName>
    <definedName name="www" localSheetId="32" hidden="1">{"'előző év december'!$A$2:$CP$214"}</definedName>
    <definedName name="www" hidden="1">{"'előző év december'!$A$2:$CP$214"}</definedName>
    <definedName name="xxx" localSheetId="32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localSheetId="32" hidden="1">{"'előző év december'!$A$2:$CP$214"}</definedName>
    <definedName name="yygf" hidden="1">{"'előző év december'!$A$2:$CP$214"}</definedName>
    <definedName name="yyy" localSheetId="32" hidden="1">{"'előző év december'!$A$2:$CP$214"}</definedName>
    <definedName name="yyy" hidden="1">{"'előző év december'!$A$2:$CP$214"}</definedName>
    <definedName name="ztr" localSheetId="32" hidden="1">{"'előző év december'!$A$2:$CP$214"}</definedName>
    <definedName name="ztr" hidden="1">{"'előző év december'!$A$2:$CP$214"}</definedName>
    <definedName name="zzz" localSheetId="32" hidden="1">{"'előző év december'!$A$2:$CP$214"}</definedName>
    <definedName name="zzz" hidden="1">{"'előző év december'!$A$2:$CP$214"}</definedName>
    <definedName name="zzzz" localSheetId="32" hidden="1">[3]Market!#REF!</definedName>
    <definedName name="zzzz" hidden="1">[3]Market!#REF!</definedName>
  </definedNames>
  <calcPr calcId="179017"/>
</workbook>
</file>

<file path=xl/calcChain.xml><?xml version="1.0" encoding="utf-8"?>
<calcChain xmlns="http://schemas.openxmlformats.org/spreadsheetml/2006/main">
  <c r="BO7" i="58" l="1"/>
  <c r="AQ3" i="139"/>
  <c r="BP4" i="58"/>
  <c r="BP5" i="58"/>
  <c r="BP6" i="58"/>
  <c r="BN7" i="58"/>
  <c r="AP3" i="139"/>
  <c r="BP7" i="58"/>
  <c r="AY5" i="3"/>
  <c r="AX5" i="3"/>
  <c r="BM7" i="58"/>
  <c r="AO3" i="139"/>
  <c r="AW5" i="3"/>
  <c r="BL7" i="58"/>
  <c r="AV5" i="3"/>
  <c r="BK7" i="58"/>
  <c r="BI7" i="58"/>
  <c r="AK3" i="139"/>
  <c r="BJ7" i="58"/>
  <c r="AL3" i="139"/>
  <c r="AU5" i="3"/>
  <c r="AT5" i="3"/>
  <c r="AS5" i="3"/>
  <c r="BH7" i="58"/>
  <c r="AR5" i="3"/>
  <c r="BG7" i="58"/>
  <c r="BF7" i="58"/>
  <c r="AH3" i="139"/>
  <c r="AI3" i="139"/>
  <c r="AQ5" i="3"/>
  <c r="AP5" i="3"/>
  <c r="BE7" i="58"/>
  <c r="AG3" i="139"/>
  <c r="AO5" i="3"/>
  <c r="BD7" i="58"/>
  <c r="AF3" i="139"/>
  <c r="AN5" i="3"/>
  <c r="BC7" i="58"/>
  <c r="AE3" i="139"/>
  <c r="AL5" i="3"/>
  <c r="AM5" i="3"/>
  <c r="BB7" i="58"/>
  <c r="AD3" i="139"/>
  <c r="AK5" i="3"/>
  <c r="BA7" i="58"/>
  <c r="AC3" i="139"/>
  <c r="AM7" i="58"/>
  <c r="AN7" i="58"/>
  <c r="AQ7" i="58"/>
  <c r="AR7" i="58"/>
  <c r="AS7" i="58"/>
  <c r="AO7" i="58"/>
  <c r="AT7" i="58"/>
  <c r="AP7" i="58"/>
  <c r="AV7" i="58"/>
  <c r="X3" i="139"/>
  <c r="AY7" i="58"/>
  <c r="AA3" i="139"/>
  <c r="AW7" i="58"/>
  <c r="Y3" i="139"/>
  <c r="AX7" i="58"/>
  <c r="Z3" i="139"/>
  <c r="AZ7" i="58"/>
  <c r="AB3" i="139"/>
  <c r="U3" i="139"/>
  <c r="P3" i="139"/>
  <c r="V3" i="139"/>
  <c r="S3" i="139"/>
  <c r="Q3" i="139"/>
  <c r="R3" i="139"/>
  <c r="T3" i="139"/>
  <c r="O3" i="139"/>
  <c r="AJ5" i="3"/>
  <c r="N3" i="139"/>
  <c r="M3" i="139"/>
  <c r="L3" i="139"/>
  <c r="K3" i="139"/>
  <c r="J3" i="139"/>
  <c r="I3" i="139"/>
  <c r="H3" i="139"/>
  <c r="G3" i="139"/>
  <c r="F3" i="139"/>
  <c r="E3" i="139"/>
  <c r="D3" i="139"/>
  <c r="C3" i="139"/>
  <c r="F5" i="3"/>
  <c r="J5" i="3"/>
  <c r="N5" i="3"/>
  <c r="R5" i="3"/>
  <c r="V5" i="3"/>
  <c r="Z5" i="3"/>
  <c r="AD5" i="3"/>
  <c r="AH5" i="3"/>
  <c r="E5" i="3"/>
  <c r="I5" i="3"/>
  <c r="M5" i="3"/>
  <c r="Q5" i="3"/>
  <c r="U5" i="3"/>
  <c r="Y5" i="3"/>
  <c r="AC5" i="3"/>
  <c r="AG5" i="3"/>
  <c r="D5" i="3"/>
  <c r="H5" i="3"/>
  <c r="L5" i="3"/>
  <c r="P5" i="3"/>
  <c r="T5" i="3"/>
  <c r="X5" i="3"/>
  <c r="AB5" i="3"/>
  <c r="AF5" i="3"/>
  <c r="C5" i="3"/>
  <c r="G5" i="3"/>
  <c r="K5" i="3"/>
  <c r="O5" i="3"/>
  <c r="S5" i="3"/>
  <c r="W5" i="3"/>
  <c r="AA5" i="3"/>
  <c r="AE5" i="3"/>
  <c r="AI5" i="3"/>
  <c r="AU7" i="58"/>
  <c r="W3" i="139"/>
  <c r="AJ3" i="139"/>
  <c r="AM3" i="139"/>
  <c r="AN3" i="139"/>
  <c r="AH6" i="159"/>
  <c r="AJ6" i="159"/>
  <c r="K6" i="159"/>
  <c r="AB6" i="159"/>
  <c r="U6" i="159"/>
  <c r="Q6" i="159"/>
  <c r="I6" i="159"/>
  <c r="E6" i="159"/>
  <c r="X6" i="159"/>
  <c r="P6" i="159"/>
  <c r="L6" i="159"/>
  <c r="AN6" i="159"/>
  <c r="AS6" i="159"/>
  <c r="AT6" i="159"/>
  <c r="R6" i="159"/>
  <c r="AR6" i="159"/>
  <c r="AA6" i="159"/>
  <c r="AD6" i="159"/>
  <c r="F6" i="159"/>
  <c r="J6" i="159"/>
  <c r="AF6" i="159"/>
  <c r="D6" i="159"/>
  <c r="AO6" i="159"/>
  <c r="AI6" i="159"/>
  <c r="AC6" i="159"/>
  <c r="C6" i="159"/>
  <c r="AK6" i="159"/>
  <c r="M6" i="159"/>
  <c r="W6" i="159"/>
  <c r="AV6" i="159"/>
  <c r="N6" i="159"/>
  <c r="O6" i="159"/>
  <c r="AX6" i="159"/>
  <c r="AQ6" i="159"/>
  <c r="V6" i="159"/>
  <c r="S6" i="159"/>
  <c r="AU6" i="159"/>
  <c r="T6" i="159"/>
  <c r="AE6" i="159"/>
  <c r="AW6" i="159"/>
  <c r="G6" i="159"/>
  <c r="AM6" i="159"/>
  <c r="Y6" i="159"/>
  <c r="AL6" i="159"/>
  <c r="AP6" i="159"/>
  <c r="H6" i="159"/>
  <c r="AG6" i="159"/>
  <c r="M5" i="52"/>
  <c r="Z6" i="159"/>
  <c r="AY6" i="159"/>
  <c r="D5" i="52"/>
  <c r="E5" i="52"/>
  <c r="N5" i="52"/>
  <c r="F5" i="52"/>
  <c r="O5" i="52"/>
  <c r="P5" i="52"/>
  <c r="G5" i="52"/>
  <c r="H5" i="52"/>
  <c r="Q5" i="52"/>
  <c r="I5" i="52"/>
  <c r="R5" i="52"/>
  <c r="J5" i="52"/>
  <c r="K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AJ5" i="52"/>
  <c r="AK5" i="52"/>
  <c r="AL5" i="52"/>
  <c r="AM5" i="52"/>
  <c r="AN5" i="52"/>
  <c r="AO5" i="52"/>
  <c r="AP5" i="52"/>
  <c r="AQ5" i="52"/>
  <c r="AR5" i="52"/>
  <c r="AS5" i="52"/>
  <c r="AT5" i="52"/>
  <c r="AU5" i="52"/>
  <c r="AV5" i="52"/>
  <c r="AW5" i="52"/>
  <c r="AX5" i="52"/>
  <c r="AZ5" i="52"/>
  <c r="AY5" i="52"/>
</calcChain>
</file>

<file path=xl/sharedStrings.xml><?xml version="1.0" encoding="utf-8"?>
<sst xmlns="http://schemas.openxmlformats.org/spreadsheetml/2006/main" count="2751" uniqueCount="376">
  <si>
    <t>Jövedelemegyenleg</t>
  </si>
  <si>
    <t>Áru- és szolgáltatásegyenleg</t>
  </si>
  <si>
    <t>Transzferegyenleg</t>
  </si>
  <si>
    <t>Külső finanszírozási képesség</t>
  </si>
  <si>
    <t>1996. I.</t>
  </si>
  <si>
    <t xml:space="preserve">         II.</t>
  </si>
  <si>
    <t xml:space="preserve">         III.</t>
  </si>
  <si>
    <t xml:space="preserve">         IV.</t>
  </si>
  <si>
    <t>1997. I.</t>
  </si>
  <si>
    <t>1998. I.</t>
  </si>
  <si>
    <t>1999. I.</t>
  </si>
  <si>
    <t>2000. I.</t>
  </si>
  <si>
    <t>2001. I.</t>
  </si>
  <si>
    <t>2002. I.</t>
  </si>
  <si>
    <t>2003. I.</t>
  </si>
  <si>
    <t>2004. I.</t>
  </si>
  <si>
    <t>2005. I.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</si>
  <si>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</si>
  <si>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</si>
  <si>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</si>
  <si>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</si>
  <si>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</si>
  <si>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</si>
  <si>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</si>
  <si>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</si>
  <si>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</si>
  <si>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</si>
  <si>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</si>
  <si>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</si>
  <si>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</si>
  <si>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</si>
  <si>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</si>
  <si>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</si>
  <si>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</si>
  <si>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</si>
  <si>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</si>
  <si>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</si>
  <si>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</si>
  <si>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</si>
  <si>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</si>
  <si>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</si>
  <si>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</si>
  <si>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</si>
  <si>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</si>
  <si>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</si>
  <si>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</si>
  <si>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</si>
  <si>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</si>
  <si>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</si>
  <si>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</si>
  <si>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</si>
  <si>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</si>
  <si>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</si>
  <si>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</si>
  <si>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</si>
  <si>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</si>
  <si>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</si>
  <si>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</si>
  <si>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</si>
  <si>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</si>
  <si>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</si>
  <si>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</si>
  <si>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</si>
  <si>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</si>
  <si>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</si>
  <si>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</si>
  <si>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</si>
  <si>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</si>
  <si>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</si>
  <si>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</si>
  <si>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</si>
  <si>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</si>
  <si>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</si>
  <si>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</si>
  <si>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</si>
  <si>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</si>
  <si>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Adóssággeneráló forrásbeáramlás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</si>
  <si>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</si>
  <si>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</si>
  <si>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</si>
  <si>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</si>
  <si>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</si>
  <si>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</si>
  <si>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</si>
  <si>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</si>
  <si>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</si>
  <si>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</si>
  <si>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</si>
  <si>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Készpénz (forint)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</si>
  <si>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</si>
  <si>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</si>
  <si>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</si>
  <si>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</si>
  <si>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</si>
  <si>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</si>
  <si>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</si>
  <si>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</si>
  <si>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</si>
  <si>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</si>
  <si>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</si>
  <si>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</si>
  <si>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</si>
  <si>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</si>
  <si>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</si>
  <si>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</si>
  <si>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</si>
  <si>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</si>
  <si>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</si>
  <si>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FDI Magyarországon: részesedések és hitelek</t>
  </si>
  <si>
    <t>Nettó FDI</t>
  </si>
  <si>
    <t>Bankok külföldi eszközei</t>
  </si>
  <si>
    <t>Bankok külföldi tartozása</t>
  </si>
  <si>
    <t>Bankok nettó külső adóssága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</si>
  <si>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</si>
  <si>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</si>
  <si>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</si>
  <si>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</si>
  <si>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</si>
  <si>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</si>
  <si>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</si>
  <si>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</si>
  <si>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</si>
  <si>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</si>
  <si>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</si>
  <si>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</si>
  <si>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</si>
  <si>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</si>
  <si>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</si>
  <si>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</si>
  <si>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</si>
  <si>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</si>
  <si>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</si>
  <si>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Tranzakciók:</t>
  </si>
  <si>
    <t>Tranzakciók</t>
  </si>
  <si>
    <t>Kumulált 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</si>
  <si>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</si>
  <si>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</si>
  <si>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</si>
  <si>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</si>
  <si>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</si>
  <si>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</si>
  <si>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</si>
  <si>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</si>
  <si>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</si>
  <si>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</si>
  <si>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</si>
  <si>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</si>
  <si>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</si>
  <si>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</si>
  <si>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</si>
  <si>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</si>
  <si>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</si>
  <si>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</si>
  <si>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</si>
  <si>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</si>
  <si>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2004 Q1</t>
  </si>
  <si>
    <t>Q1</t>
  </si>
  <si>
    <t>2005 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</si>
  <si>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</si>
  <si>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</si>
  <si>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</si>
  <si>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</si>
  <si>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</si>
  <si>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</si>
  <si>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</si>
  <si>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</si>
  <si>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</si>
  <si>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</si>
  <si>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</si>
  <si>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</si>
  <si>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</si>
  <si>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</si>
  <si>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</si>
  <si>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</si>
  <si>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</si>
  <si>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</si>
  <si>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</si>
  <si>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</si>
  <si>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</si>
  <si>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</si>
  <si>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</si>
  <si>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</si>
  <si>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</si>
  <si>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</si>
  <si>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</si>
  <si>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</si>
  <si>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</si>
  <si>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</si>
  <si>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</si>
  <si>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</si>
  <si>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</si>
  <si>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</si>
  <si>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</si>
  <si>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</si>
  <si>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</si>
  <si>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</si>
  <si>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</si>
  <si>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</si>
  <si>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</si>
  <si>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</si>
  <si>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Current Account</t>
  </si>
  <si>
    <t>Capital Account</t>
  </si>
  <si>
    <t>Guidotti-mutató*</t>
  </si>
  <si>
    <t>Guidotti rule*</t>
  </si>
  <si>
    <t>BG</t>
  </si>
  <si>
    <t>CZ</t>
  </si>
  <si>
    <t>HU</t>
  </si>
  <si>
    <t>PL</t>
  </si>
  <si>
    <t>RO</t>
  </si>
  <si>
    <t>2004.I.</t>
  </si>
  <si>
    <t>2005.I.</t>
  </si>
  <si>
    <t>2018. I.</t>
  </si>
  <si>
    <t>2018 Q1</t>
  </si>
  <si>
    <t>Románia</t>
  </si>
  <si>
    <t>Romania</t>
  </si>
  <si>
    <t xml:space="preserve"> </t>
  </si>
  <si>
    <t>Czech Republic</t>
  </si>
  <si>
    <t>2018 I.</t>
  </si>
  <si>
    <t>2018.I.</t>
  </si>
  <si>
    <t>Cash</t>
  </si>
  <si>
    <t>Deviza</t>
  </si>
  <si>
    <t>Hozam</t>
  </si>
  <si>
    <t>ARGENTINA</t>
  </si>
  <si>
    <t>AR</t>
  </si>
  <si>
    <t>BRAZIL</t>
  </si>
  <si>
    <t>BR</t>
  </si>
  <si>
    <t>BULGARIA</t>
  </si>
  <si>
    <t>CHINA</t>
  </si>
  <si>
    <t>CH</t>
  </si>
  <si>
    <t>CROATIA</t>
  </si>
  <si>
    <t>CR</t>
  </si>
  <si>
    <t>CZECH</t>
  </si>
  <si>
    <t>HUNGARY</t>
  </si>
  <si>
    <t>INDIA</t>
  </si>
  <si>
    <t>IN</t>
  </si>
  <si>
    <t>INDONESIA</t>
  </si>
  <si>
    <t>ID</t>
  </si>
  <si>
    <t>MALAYSIA</t>
  </si>
  <si>
    <t>MY</t>
  </si>
  <si>
    <t>MEXICO</t>
  </si>
  <si>
    <t>MX</t>
  </si>
  <si>
    <t>PAKISTAN</t>
  </si>
  <si>
    <t>PK</t>
  </si>
  <si>
    <t>PHILIPPINES</t>
  </si>
  <si>
    <t>PH</t>
  </si>
  <si>
    <t>POLAND</t>
  </si>
  <si>
    <t>ROMANIA</t>
  </si>
  <si>
    <t>RUSSIA</t>
  </si>
  <si>
    <t>RU</t>
  </si>
  <si>
    <t>SOUTH AFRICA</t>
  </si>
  <si>
    <t>SA</t>
  </si>
  <si>
    <t>SOUTH KOREA</t>
  </si>
  <si>
    <t>KR</t>
  </si>
  <si>
    <t>THAILAND</t>
  </si>
  <si>
    <t>TH</t>
  </si>
  <si>
    <t>TURKEY</t>
  </si>
  <si>
    <t>TK</t>
  </si>
  <si>
    <t>Törökország</t>
  </si>
  <si>
    <t>Brazília</t>
  </si>
  <si>
    <t>Dél-Afrika</t>
  </si>
  <si>
    <t>India</t>
  </si>
  <si>
    <t>Indonézia</t>
  </si>
  <si>
    <t>BBB</t>
  </si>
  <si>
    <t>Argentína</t>
  </si>
  <si>
    <t>B</t>
  </si>
  <si>
    <t>Oroszország</t>
  </si>
  <si>
    <t>Olaszország</t>
  </si>
  <si>
    <t>CA/GDP 2013</t>
  </si>
  <si>
    <t>CA/GDP 2017</t>
  </si>
  <si>
    <t xml:space="preserve">A </t>
  </si>
  <si>
    <t xml:space="preserve">BB </t>
  </si>
  <si>
    <t>Slovak Republic</t>
  </si>
  <si>
    <t>Indonesia</t>
  </si>
  <si>
    <t>Italy</t>
  </si>
  <si>
    <t>Russia</t>
  </si>
  <si>
    <t>Turkey</t>
  </si>
  <si>
    <t>South Africa</t>
  </si>
  <si>
    <t>Brazil</t>
  </si>
  <si>
    <t>Argentina</t>
  </si>
  <si>
    <t>CA/GDP</t>
  </si>
  <si>
    <t xml:space="preserve">Konszolidált állam </t>
  </si>
  <si>
    <t>Bankok</t>
  </si>
  <si>
    <t>Tulajdonosi hitelek</t>
  </si>
  <si>
    <t>Marokkó</t>
  </si>
  <si>
    <t>Mexikó</t>
  </si>
  <si>
    <t>Chile</t>
  </si>
  <si>
    <t>Bruttó külső adósság</t>
  </si>
  <si>
    <t>Gross external debt</t>
  </si>
  <si>
    <t>Nettó külső adósság tulajdonosi hitelek nélkül</t>
  </si>
  <si>
    <t>Nettó külső adósság tulajdonosi hitelekkel</t>
  </si>
  <si>
    <t>Kína</t>
  </si>
  <si>
    <t>Kolumbia</t>
  </si>
  <si>
    <t>Thaiföld</t>
  </si>
  <si>
    <t>Cím:</t>
  </si>
  <si>
    <t>Háztartási devizahitelek a GDP arányában régiós összehasonlításban</t>
  </si>
  <si>
    <t>Title:</t>
  </si>
  <si>
    <t>FX household loans compared to GDP in regional comparison</t>
  </si>
  <si>
    <t>Forrás:</t>
  </si>
  <si>
    <t>Source:</t>
  </si>
  <si>
    <t>Megjegyzés:</t>
  </si>
  <si>
    <t>Eurostat, MNB, régiós jegybankok.</t>
  </si>
  <si>
    <t>Note:</t>
  </si>
  <si>
    <t>Eurostat, MNB, regional central banks.</t>
  </si>
  <si>
    <t>Bulgaria</t>
  </si>
  <si>
    <t>Bulgária</t>
  </si>
  <si>
    <t>I</t>
  </si>
  <si>
    <t>II</t>
  </si>
  <si>
    <t>Folyó fizetési mérleg - GDP %</t>
  </si>
  <si>
    <t>Államháztartás egyenleg - GDP %</t>
  </si>
  <si>
    <t>Magyarország (MNB)</t>
  </si>
  <si>
    <t>Magyarország (IMF)</t>
  </si>
  <si>
    <t>Oroszoroszág</t>
  </si>
  <si>
    <t>Szaúd-Arábia</t>
  </si>
  <si>
    <t>Heti feltörekvő piaci tőkeáramlás</t>
  </si>
  <si>
    <t>USA 10 éves hozam (jobb t.)</t>
  </si>
  <si>
    <t>Átértékelődés és egyéb volumenhatás</t>
  </si>
  <si>
    <t>III</t>
  </si>
  <si>
    <t>IV</t>
  </si>
  <si>
    <t>Állampapír</t>
  </si>
  <si>
    <t>Betét</t>
  </si>
  <si>
    <t>2018*</t>
  </si>
  <si>
    <t>Weekly capital flows</t>
  </si>
  <si>
    <t>US 10-year bond yields (r.a.)</t>
  </si>
  <si>
    <t>South-Africa</t>
  </si>
  <si>
    <t>Mexico</t>
  </si>
  <si>
    <t>China</t>
  </si>
  <si>
    <t>Malaysia</t>
  </si>
  <si>
    <t>Hungary (IMF)</t>
  </si>
  <si>
    <t>Thailand</t>
  </si>
  <si>
    <t>Intercompany loans</t>
  </si>
  <si>
    <t>Consolidated Government</t>
  </si>
  <si>
    <t>Net external debt (excl intercompany loans)</t>
  </si>
  <si>
    <t>Befektetési jegy</t>
  </si>
  <si>
    <t>2017. jan.</t>
  </si>
  <si>
    <t>2017. febr.</t>
  </si>
  <si>
    <t>2017. márc.</t>
  </si>
  <si>
    <t>2017. ápr.</t>
  </si>
  <si>
    <t>2017. máj.</t>
  </si>
  <si>
    <t>2017. jún.</t>
  </si>
  <si>
    <t>2017. júl.</t>
  </si>
  <si>
    <t>2017. aug.</t>
  </si>
  <si>
    <t>2017. szept.</t>
  </si>
  <si>
    <t>2017. okt.</t>
  </si>
  <si>
    <t>2017. nov.</t>
  </si>
  <si>
    <t>2017. dec.</t>
  </si>
  <si>
    <t>2018. jan.</t>
  </si>
  <si>
    <t>2018. febr.</t>
  </si>
  <si>
    <t>2018. márc.</t>
  </si>
  <si>
    <t>2018. ápr.</t>
  </si>
  <si>
    <t>2018. máj.</t>
  </si>
  <si>
    <t>Jan-2017</t>
  </si>
  <si>
    <t>Febr-2017</t>
  </si>
  <si>
    <t>Mar-2017</t>
  </si>
  <si>
    <t>Apr-2017</t>
  </si>
  <si>
    <t>May-2017</t>
  </si>
  <si>
    <t>June-2017</t>
  </si>
  <si>
    <t>July-2017</t>
  </si>
  <si>
    <t>Aug-2017</t>
  </si>
  <si>
    <t>Sept-2017</t>
  </si>
  <si>
    <t>Oct-2017</t>
  </si>
  <si>
    <t>Nov-2017</t>
  </si>
  <si>
    <t>Dec-2017</t>
  </si>
  <si>
    <t>Jan-2018</t>
  </si>
  <si>
    <t>Febr-2018</t>
  </si>
  <si>
    <t>March-2018</t>
  </si>
  <si>
    <t>Apr-2018</t>
  </si>
  <si>
    <t>May-2018</t>
  </si>
  <si>
    <t>Colombia</t>
  </si>
  <si>
    <t>Saudi Arabia</t>
  </si>
  <si>
    <t>Hungary (MNB)</t>
  </si>
  <si>
    <t>Net external debt (including intercompany loans)</t>
  </si>
  <si>
    <t>Vállalatok exportarányos devizaadóssága</t>
  </si>
  <si>
    <t>FDI Magyarországon: újrabefektetett jövedelmek</t>
  </si>
  <si>
    <t>Malajzia</t>
  </si>
  <si>
    <t>Government securities</t>
  </si>
  <si>
    <t>Morocco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</si>
</sst>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0.0"/>
    <numFmt numFmtId="166" formatCode="0.000"/>
    <numFmt numFmtId="167" formatCode="#,##0.0"/>
    <numFmt numFmtId="168" formatCode="yyyy/mmm/"/>
    <numFmt numFmtId="169" formatCode="mmm/"/>
    <numFmt numFmtId="170" formatCode="0.0000"/>
    <numFmt numFmtId="171" formatCode="_-* #,##0\ _F_t_-;\-* #,##0\ _F_t_-;_-* &quot;-&quot;??\ _F_t_-;_-@_-"/>
    <numFmt numFmtId="172" formatCode="_-* #,##0.0\ _F_t_-;\-* #,##0.0\ _F_t_-;_-* &quot;-&quot;??\ _F_t_-;_-@_-"/>
    <numFmt numFmtId="173" formatCode="_-* #,##0.0\ _F_t_-;\-* #,##0.0\ _F_t_-;_-* &quot;-&quot;?\ _F_t_-;_-@_-"/>
    <numFmt numFmtId="174" formatCode="_-* #,##0.0\ _H_U_F_-;\-* #,##0.0\ _H_U_F_-;_-* &quot;-&quot;??\ _H_U_F_-;_-@_-"/>
    <numFmt numFmtId="175" formatCode="0.0%"/>
  </numFmts>
  <fonts count="28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6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1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164" fontId="3" fillId="0" borderId="0" applyFont="0" applyFill="0" applyBorder="0" applyAlignment="0" applyProtection="0"/>
    <xf numFmtId="0" fontId="18" fillId="0" borderId="0"/>
    <xf numFmtId="0" fontId="10" fillId="0" borderId="0"/>
    <xf numFmtId="0" fontId="8" fillId="0" borderId="0"/>
    <xf numFmtId="0" fontId="3" fillId="0" borderId="0"/>
    <xf numFmtId="0" fontId="19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9" fillId="0" borderId="0" xfId="0" applyFont="1"/>
    <xf numFmtId="0" fontId="9" fillId="0" borderId="0" xfId="0" applyFont="1" applyFill="1"/>
    <xf numFmtId="0" fontId="22" fillId="0" borderId="0" xfId="0" applyFont="1" applyAlignment="1">
      <alignment horizontal="center" vertical="center"/>
    </xf>
    <xf numFmtId="14" fontId="9" fillId="0" borderId="0" xfId="0" applyNumberFormat="1" applyFont="1"/>
    <xf numFmtId="1" fontId="23" fillId="0" borderId="0" xfId="0" applyNumberFormat="1" applyFont="1" applyFill="1" applyAlignment="1">
      <alignment vertical="center" wrapText="1"/>
    </xf>
    <xf numFmtId="1" fontId="24" fillId="0" borderId="0" xfId="0" applyNumberFormat="1" applyFont="1" applyFill="1" applyAlignment="1">
      <alignment vertical="center"/>
    </xf>
    <xf numFmtId="165" fontId="9" fillId="0" borderId="0" xfId="0" applyNumberFormat="1" applyFont="1"/>
    <xf numFmtId="165" fontId="9" fillId="2" borderId="0" xfId="0" applyNumberFormat="1" applyFont="1" applyFill="1"/>
    <xf numFmtId="1" fontId="9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170" fontId="9" fillId="0" borderId="0" xfId="0" applyNumberFormat="1" applyFont="1"/>
    <xf numFmtId="0" fontId="22" fillId="0" borderId="0" xfId="0" applyFont="1" applyFill="1"/>
    <xf numFmtId="2" fontId="9" fillId="0" borderId="0" xfId="0" applyNumberFormat="1" applyFont="1"/>
    <xf numFmtId="165" fontId="9" fillId="0" borderId="0" xfId="0" applyNumberFormat="1" applyFont="1" applyFill="1"/>
    <xf numFmtId="0" fontId="24" fillId="0" borderId="0" xfId="0" applyFont="1"/>
    <xf numFmtId="165" fontId="24" fillId="0" borderId="0" xfId="0" applyNumberFormat="1" applyFont="1"/>
    <xf numFmtId="165" fontId="24" fillId="0" borderId="0" xfId="0" applyNumberFormat="1" applyFont="1" applyFill="1"/>
    <xf numFmtId="170" fontId="9" fillId="0" borderId="0" xfId="0" applyNumberFormat="1" applyFont="1" applyFill="1"/>
    <xf numFmtId="2" fontId="9" fillId="0" borderId="0" xfId="0" applyNumberFormat="1" applyFont="1" applyFill="1"/>
    <xf numFmtId="0" fontId="23" fillId="0" borderId="0" xfId="38" applyFont="1"/>
    <xf numFmtId="0" fontId="23" fillId="0" borderId="0" xfId="38" applyNumberFormat="1" applyFont="1"/>
    <xf numFmtId="167" fontId="23" fillId="0" borderId="0" xfId="38" applyNumberFormat="1" applyFont="1"/>
    <xf numFmtId="0" fontId="23" fillId="0" borderId="0" xfId="38" applyNumberFormat="1" applyFont="1" applyFill="1"/>
    <xf numFmtId="0" fontId="23" fillId="0" borderId="0" xfId="38" applyFont="1" applyFill="1"/>
    <xf numFmtId="0" fontId="9" fillId="0" borderId="0" xfId="1" applyFont="1"/>
    <xf numFmtId="165" fontId="9" fillId="0" borderId="0" xfId="1" applyNumberFormat="1" applyFont="1"/>
    <xf numFmtId="166" fontId="9" fillId="0" borderId="0" xfId="1" applyNumberFormat="1" applyFont="1"/>
    <xf numFmtId="2" fontId="9" fillId="0" borderId="0" xfId="1" applyNumberFormat="1" applyFont="1"/>
    <xf numFmtId="0" fontId="9" fillId="0" borderId="0" xfId="1" applyFont="1" applyFill="1"/>
    <xf numFmtId="1" fontId="9" fillId="0" borderId="0" xfId="1" applyNumberFormat="1" applyFont="1"/>
    <xf numFmtId="165" fontId="9" fillId="0" borderId="0" xfId="1" applyNumberFormat="1" applyFont="1" applyFill="1"/>
    <xf numFmtId="0" fontId="23" fillId="0" borderId="0" xfId="7" applyFont="1"/>
    <xf numFmtId="165" fontId="23" fillId="0" borderId="0" xfId="7" applyNumberFormat="1" applyFont="1"/>
    <xf numFmtId="14" fontId="23" fillId="0" borderId="0" xfId="7" applyNumberFormat="1" applyFont="1"/>
    <xf numFmtId="3" fontId="23" fillId="0" borderId="0" xfId="7" applyNumberFormat="1" applyFont="1"/>
    <xf numFmtId="14" fontId="9" fillId="0" borderId="0" xfId="1" applyNumberFormat="1" applyFont="1"/>
    <xf numFmtId="2" fontId="25" fillId="0" borderId="0" xfId="1" applyNumberFormat="1" applyFont="1"/>
    <xf numFmtId="2" fontId="9" fillId="0" borderId="0" xfId="1" applyNumberFormat="1" applyFont="1" applyFill="1"/>
    <xf numFmtId="0" fontId="25" fillId="0" borderId="0" xfId="1" applyFont="1"/>
    <xf numFmtId="169" fontId="23" fillId="0" borderId="0" xfId="0" applyNumberFormat="1" applyFont="1"/>
    <xf numFmtId="168" fontId="23" fillId="0" borderId="0" xfId="0" applyNumberFormat="1" applyFont="1"/>
    <xf numFmtId="169" fontId="23" fillId="0" borderId="0" xfId="0" applyNumberFormat="1" applyFont="1" applyFill="1"/>
    <xf numFmtId="3" fontId="9" fillId="0" borderId="0" xfId="0" applyNumberFormat="1" applyFont="1" applyFill="1"/>
    <xf numFmtId="1" fontId="9" fillId="0" borderId="0" xfId="0" applyNumberFormat="1" applyFont="1" applyFill="1"/>
    <xf numFmtId="0" fontId="9" fillId="0" borderId="0" xfId="0" applyFont="1" applyAlignment="1"/>
    <xf numFmtId="171" fontId="9" fillId="0" borderId="0" xfId="21" applyNumberFormat="1" applyFont="1"/>
    <xf numFmtId="14" fontId="24" fillId="0" borderId="0" xfId="0" applyNumberFormat="1" applyFont="1"/>
    <xf numFmtId="2" fontId="24" fillId="0" borderId="0" xfId="0" applyNumberFormat="1" applyFont="1"/>
    <xf numFmtId="172" fontId="9" fillId="0" borderId="0" xfId="0" applyNumberFormat="1" applyFont="1" applyFill="1"/>
    <xf numFmtId="164" fontId="9" fillId="0" borderId="0" xfId="0" applyNumberFormat="1" applyFont="1"/>
    <xf numFmtId="164" fontId="9" fillId="0" borderId="0" xfId="0" applyNumberFormat="1" applyFont="1" applyFill="1"/>
    <xf numFmtId="173" fontId="9" fillId="0" borderId="0" xfId="0" applyNumberFormat="1" applyFont="1"/>
    <xf numFmtId="43" fontId="9" fillId="0" borderId="0" xfId="0" applyNumberFormat="1" applyFont="1"/>
    <xf numFmtId="174" fontId="9" fillId="0" borderId="0" xfId="0" applyNumberFormat="1" applyFont="1"/>
    <xf numFmtId="0" fontId="9" fillId="0" borderId="0" xfId="1" applyFont="1" applyAlignment="1">
      <alignment horizontal="left"/>
    </xf>
    <xf numFmtId="0" fontId="26" fillId="0" borderId="0" xfId="0" applyFont="1"/>
    <xf numFmtId="14" fontId="26" fillId="0" borderId="0" xfId="0" applyNumberFormat="1" applyFont="1"/>
    <xf numFmtId="0" fontId="9" fillId="0" borderId="0" xfId="44" applyFont="1"/>
    <xf numFmtId="9" fontId="9" fillId="0" borderId="0" xfId="45" applyNumberFormat="1" applyFont="1"/>
    <xf numFmtId="165" fontId="9" fillId="0" borderId="0" xfId="44" applyNumberFormat="1" applyFont="1"/>
    <xf numFmtId="0" fontId="9" fillId="0" borderId="0" xfId="44" applyFont="1" applyFill="1"/>
    <xf numFmtId="1" fontId="9" fillId="0" borderId="0" xfId="44" applyNumberFormat="1" applyFont="1"/>
    <xf numFmtId="0" fontId="25" fillId="0" borderId="0" xfId="44" applyFont="1" applyAlignment="1">
      <alignment horizontal="center" vertical="center"/>
    </xf>
    <xf numFmtId="0" fontId="9" fillId="0" borderId="0" xfId="44" applyFont="1" applyAlignment="1">
      <alignment horizontal="center" vertical="center"/>
    </xf>
    <xf numFmtId="165" fontId="25" fillId="0" borderId="0" xfId="44" applyNumberFormat="1" applyFont="1" applyAlignment="1">
      <alignment horizontal="center" vertical="center"/>
    </xf>
    <xf numFmtId="165" fontId="9" fillId="0" borderId="0" xfId="44" applyNumberFormat="1" applyFont="1" applyAlignment="1">
      <alignment horizontal="center" vertical="center"/>
    </xf>
    <xf numFmtId="0" fontId="9" fillId="0" borderId="0" xfId="44" applyFont="1" applyAlignment="1">
      <alignment horizontal="center" vertical="center" wrapText="1"/>
    </xf>
    <xf numFmtId="0" fontId="24" fillId="0" borderId="1" xfId="49" applyFont="1" applyFill="1" applyBorder="1"/>
    <xf numFmtId="0" fontId="9" fillId="0" borderId="0" xfId="50" applyFont="1"/>
    <xf numFmtId="0" fontId="24" fillId="0" borderId="1" xfId="51" applyFont="1" applyFill="1" applyBorder="1"/>
    <xf numFmtId="0" fontId="9" fillId="0" borderId="0" xfId="52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2" fontId="9" fillId="0" borderId="0" xfId="50" applyNumberFormat="1" applyFont="1"/>
    <xf numFmtId="175" fontId="9" fillId="0" borderId="0" xfId="54" applyNumberFormat="1" applyFont="1"/>
    <xf numFmtId="17" fontId="9" fillId="0" borderId="0" xfId="1" applyNumberFormat="1" applyFont="1"/>
    <xf numFmtId="175" fontId="9" fillId="0" borderId="0" xfId="1" applyNumberFormat="1" applyFont="1"/>
    <xf numFmtId="49" fontId="26" fillId="0" borderId="0" xfId="0" applyNumberFormat="1" applyFont="1"/>
    <xf numFmtId="0" fontId="9" fillId="0" borderId="0" xfId="1" applyFont="1" applyBorder="1"/>
    <xf numFmtId="175" fontId="9" fillId="0" borderId="0" xfId="54" applyNumberFormat="1" applyFont="1" applyBorder="1"/>
    <xf numFmtId="14" fontId="9" fillId="0" borderId="0" xfId="1" applyNumberFormat="1" applyFont="1" applyBorder="1"/>
    <xf numFmtId="9" fontId="9" fillId="0" borderId="0" xfId="54" applyFont="1" applyBorder="1"/>
    <xf numFmtId="0" fontId="26" fillId="0" borderId="0" xfId="1" applyFont="1" applyBorder="1" applyAlignment="1">
      <alignment horizontal="right" vertical="center" wrapText="1"/>
    </xf>
    <xf numFmtId="17" fontId="9" fillId="0" borderId="0" xfId="1" applyNumberFormat="1" applyFont="1" applyBorder="1"/>
    <xf numFmtId="16" fontId="26" fillId="0" borderId="0" xfId="1" applyNumberFormat="1" applyFont="1" applyBorder="1" applyAlignment="1">
      <alignment horizontal="right" vertical="center" wrapText="1"/>
    </xf>
    <xf numFmtId="175" fontId="26" fillId="0" borderId="0" xfId="54" applyNumberFormat="1" applyFont="1" applyBorder="1" applyAlignment="1">
      <alignment horizontal="right" vertical="top" wrapText="1"/>
    </xf>
    <xf numFmtId="0" fontId="26" fillId="0" borderId="0" xfId="1" applyFont="1" applyBorder="1" applyAlignment="1">
      <alignment horizontal="right" vertical="center"/>
    </xf>
    <xf numFmtId="0" fontId="25" fillId="0" borderId="0" xfId="44" applyFont="1" applyAlignment="1">
      <alignment horizontal="left" vertical="center"/>
    </xf>
    <xf numFmtId="0" fontId="9" fillId="0" borderId="0" xfId="44" applyFont="1" applyAlignment="1">
      <alignment horizontal="left" vertical="center"/>
    </xf>
    <xf numFmtId="165" fontId="23" fillId="0" borderId="0" xfId="38" applyNumberFormat="1" applyFont="1"/>
    <xf numFmtId="14" fontId="9" fillId="0" borderId="0" xfId="0" applyNumberFormat="1" applyFont="1" applyFill="1"/>
    <xf numFmtId="0" fontId="27" fillId="0" borderId="0" xfId="44" applyFont="1" applyFill="1"/>
    <xf numFmtId="0" fontId="26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5" fontId="9" fillId="0" borderId="0" xfId="54" applyNumberFormat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5" fontId="9" fillId="0" borderId="0" xfId="54" applyNumberFormat="1" applyFont="1" applyBorder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/>
    </xf>
    <xf numFmtId="2" fontId="26" fillId="0" borderId="0" xfId="54" applyNumberFormat="1" applyFont="1" applyBorder="1" applyAlignment="1">
      <alignment horizontal="center" vertical="center" wrapText="1"/>
    </xf>
    <xf numFmtId="175" fontId="26" fillId="0" borderId="0" xfId="54" applyNumberFormat="1" applyFont="1" applyBorder="1" applyAlignment="1">
      <alignment horizontal="center" vertical="center" wrapText="1"/>
    </xf>
  </cellXfs>
  <cellStyles count="56">
    <cellStyle name="Comma" xfId="21" builtinId="3"/>
    <cellStyle name="Ezres 2" xfId="37" xr:uid="{00000000-0005-0000-0000-000001000000}"/>
    <cellStyle name="Ezres 3" xfId="46" xr:uid="{B15E4492-131F-4CE1-91B8-1D6441FAA9DA}"/>
    <cellStyle name="Hivatkozás 2" xfId="55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50" xr:uid="{17D18E5A-6881-4E07-B3EE-7F195E75BC25}"/>
    <cellStyle name="Normal 2 2" xfId="42" xr:uid="{00000000-0005-0000-0000-000012000000}"/>
    <cellStyle name="Normál 2 2" xfId="7" xr:uid="{00000000-0005-0000-0000-000013000000}"/>
    <cellStyle name="Normál 2 3" xfId="8" xr:uid="{00000000-0005-0000-0000-000014000000}"/>
    <cellStyle name="Normál 2 4" xfId="36" xr:uid="{00000000-0005-0000-0000-000015000000}"/>
    <cellStyle name="Normál 26" xfId="52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3" xfId="39" xr:uid="{00000000-0005-0000-0000-00001A000000}"/>
    <cellStyle name="Normal 3 3 2 2" xfId="53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al 7" xfId="33" xr:uid="{00000000-0005-0000-0000-000025000000}"/>
    <cellStyle name="Normál 7" xfId="17" xr:uid="{00000000-0005-0000-0000-000026000000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al_aktuális_témák_cds" xfId="49" xr:uid="{55FC50C3-8352-46CC-BCCA-17C182052DE3}"/>
    <cellStyle name="Normal_aktuális_témák_lakasar" xfId="51" xr:uid="{9BA0959B-A3B3-4303-8D06-3551D25BEA9C}"/>
    <cellStyle name="Percent 2" xfId="20" xr:uid="{00000000-0005-0000-0000-00002B000000}"/>
    <cellStyle name="Százalék 2" xfId="45" xr:uid="{DC8CFC03-3D58-482C-8F53-C3E08EB59118}"/>
    <cellStyle name="Százalék 3" xfId="54" xr:uid="{AFE70D19-E4B4-44AA-B840-7D315D937B8C}"/>
  </cellStyles>
  <dxfs count="0"/>
  <tableStyles count="0" defaultTableStyle="TableStyleMedium2" defaultPivotStyle="PivotStyleLight16"/>
  <colors>
    <mruColors>
      <color rgb="FF78A3D5"/>
      <color rgb="FF9C0000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adat'!$BF$4:$CT$4</c:f>
              <c:numCache>
                <c:formatCode>0.0</c:formatCode>
                <c:ptCount val="41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7.1329809043995027</c:v>
                </c:pt>
                <c:pt idx="29">
                  <c:v>7.8277606407109097</c:v>
                </c:pt>
                <c:pt idx="30">
                  <c:v>8.2258565850770058</c:v>
                </c:pt>
                <c:pt idx="31">
                  <c:v>8.9078552782938267</c:v>
                </c:pt>
                <c:pt idx="32">
                  <c:v>8.8122810841211159</c:v>
                </c:pt>
                <c:pt idx="33">
                  <c:v>9.6791843129423878</c:v>
                </c:pt>
                <c:pt idx="34">
                  <c:v>10.135796285476108</c:v>
                </c:pt>
                <c:pt idx="35">
                  <c:v>10.012406779316091</c:v>
                </c:pt>
                <c:pt idx="36">
                  <c:v>9.4008531770157742</c:v>
                </c:pt>
                <c:pt idx="37">
                  <c:v>8.962744589704954</c:v>
                </c:pt>
                <c:pt idx="38">
                  <c:v>8.0446577802350543</c:v>
                </c:pt>
                <c:pt idx="39" formatCode="0.00">
                  <c:v>7.6176685452059134</c:v>
                </c:pt>
                <c:pt idx="40" formatCode="0.00">
                  <c:v>7.4837958144732308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adat'!$BF$5:$CT$5</c:f>
              <c:numCache>
                <c:formatCode>0.0</c:formatCode>
                <c:ptCount val="41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-5.2192099485184507</c:v>
                </c:pt>
                <c:pt idx="29">
                  <c:v>-5.1588690873197729</c:v>
                </c:pt>
                <c:pt idx="30">
                  <c:v>-5.2697967679066844</c:v>
                </c:pt>
                <c:pt idx="31">
                  <c:v>-5.711849163448119</c:v>
                </c:pt>
                <c:pt idx="32">
                  <c:v>-5.4101106345306977</c:v>
                </c:pt>
                <c:pt idx="33">
                  <c:v>-4.912960470639379</c:v>
                </c:pt>
                <c:pt idx="34">
                  <c:v>-4.3893299000850181</c:v>
                </c:pt>
                <c:pt idx="35">
                  <c:v>-3.7046756830741074</c:v>
                </c:pt>
                <c:pt idx="36">
                  <c:v>-4.1130137298868235</c:v>
                </c:pt>
                <c:pt idx="37">
                  <c:v>-4.619866335738652</c:v>
                </c:pt>
                <c:pt idx="38">
                  <c:v>-4.8893720417671584</c:v>
                </c:pt>
                <c:pt idx="39" formatCode="0.00">
                  <c:v>-5.0864751480888062</c:v>
                </c:pt>
                <c:pt idx="40" formatCode="0.00">
                  <c:v>-5.1117258008499018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adat'!$BF$6:$CT$6</c:f>
              <c:numCache>
                <c:formatCode>0.0</c:formatCode>
                <c:ptCount val="41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4.5501396734837263</c:v>
                </c:pt>
                <c:pt idx="29">
                  <c:v>5.0572610916552341</c:v>
                </c:pt>
                <c:pt idx="30">
                  <c:v>4.6456911698963017</c:v>
                </c:pt>
                <c:pt idx="31">
                  <c:v>4.9374253386941431</c:v>
                </c:pt>
                <c:pt idx="32">
                  <c:v>4.28818083330642</c:v>
                </c:pt>
                <c:pt idx="33">
                  <c:v>2.9921876996396355</c:v>
                </c:pt>
                <c:pt idx="34">
                  <c:v>2.1655401375825942</c:v>
                </c:pt>
                <c:pt idx="35">
                  <c:v>-0.31247918071764341</c:v>
                </c:pt>
                <c:pt idx="36">
                  <c:v>7.0531483227222996E-2</c:v>
                </c:pt>
                <c:pt idx="37">
                  <c:v>0.92826932379694249</c:v>
                </c:pt>
                <c:pt idx="38">
                  <c:v>1.1550393143931219</c:v>
                </c:pt>
                <c:pt idx="39">
                  <c:v>1.565804773797038</c:v>
                </c:pt>
                <c:pt idx="40">
                  <c:v>2.3419713499750086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adat'!$BF$7:$CT$7</c:f>
              <c:numCache>
                <c:formatCode>0.0</c:formatCode>
                <c:ptCount val="41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6.4639106293647774</c:v>
                </c:pt>
                <c:pt idx="29">
                  <c:v>7.7261526450463709</c:v>
                </c:pt>
                <c:pt idx="30">
                  <c:v>7.6017509870666249</c:v>
                </c:pt>
                <c:pt idx="31">
                  <c:v>8.1334314535398509</c:v>
                </c:pt>
                <c:pt idx="32">
                  <c:v>7.690351282896839</c:v>
                </c:pt>
                <c:pt idx="33">
                  <c:v>7.758411541942646</c:v>
                </c:pt>
                <c:pt idx="34">
                  <c:v>7.9120065229736838</c:v>
                </c:pt>
                <c:pt idx="35">
                  <c:v>5.9952519155243404</c:v>
                </c:pt>
                <c:pt idx="36">
                  <c:v>5.3583709303561733</c:v>
                </c:pt>
                <c:pt idx="37">
                  <c:v>5.2711475777632444</c:v>
                </c:pt>
                <c:pt idx="38">
                  <c:v>4.3103250528610175</c:v>
                </c:pt>
                <c:pt idx="39">
                  <c:v>4.0969981709141452</c:v>
                </c:pt>
                <c:pt idx="40">
                  <c:v>4.7140413635983371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adat'!$BF$8:$CT$8</c:f>
              <c:numCache>
                <c:formatCode>0.0</c:formatCode>
                <c:ptCount val="41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2.3578302914805316</c:v>
                </c:pt>
                <c:pt idx="29">
                  <c:v>3.0354261323413372</c:v>
                </c:pt>
                <c:pt idx="30">
                  <c:v>3.108839015110167</c:v>
                </c:pt>
                <c:pt idx="31">
                  <c:v>3.504307980479493</c:v>
                </c:pt>
                <c:pt idx="32">
                  <c:v>3.708179768057609</c:v>
                </c:pt>
                <c:pt idx="33">
                  <c:v>4.9250020550384823</c:v>
                </c:pt>
                <c:pt idx="34">
                  <c:v>5.8503745626601091</c:v>
                </c:pt>
                <c:pt idx="35">
                  <c:v>6.0355430317514536</c:v>
                </c:pt>
                <c:pt idx="36">
                  <c:v>5.2337288809028699</c:v>
                </c:pt>
                <c:pt idx="37">
                  <c:v>4.7496425871505439</c:v>
                </c:pt>
                <c:pt idx="38">
                  <c:v>3.6079220634438891</c:v>
                </c:pt>
                <c:pt idx="39">
                  <c:v>3.1473674942827796</c:v>
                </c:pt>
                <c:pt idx="40">
                  <c:v>3.1260332618447073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'5.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'5. adat'!$K$4:$AY$4</c:f>
              <c:numCache>
                <c:formatCode>0.0</c:formatCode>
                <c:ptCount val="41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-1.2874126976791804</c:v>
                </c:pt>
                <c:pt idx="37">
                  <c:v>-1.4848006745319553</c:v>
                </c:pt>
                <c:pt idx="38">
                  <c:v>-3.509173554730955</c:v>
                </c:pt>
                <c:pt idx="39">
                  <c:v>-0.59868486500021878</c:v>
                </c:pt>
                <c:pt idx="40">
                  <c:v>2.4840859544471239E-2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'5. adat'!$B$4</c15:sqref>
                        </c15:formulaRef>
                      </c:ext>
                    </c:extLst>
                    <c:strCache>
                      <c:ptCount val="1"/>
                      <c:pt idx="0">
                        <c:v>Contribution of net exports to GDP growth (right scale)</c:v>
                      </c:pt>
                    </c:strCache>
                  </c:strRef>
                </c:tx>
                <c:spPr>
                  <a:solidFill>
                    <a:srgbClr val="7BAFD4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('5. adat'!$K$1:$AV$1,'5. adat'!$AW$2)</c15:sqref>
                        </c15:formulaRef>
                      </c:ext>
                    </c:extLst>
                    <c:strCache>
                      <c:ptCount val="39"/>
                      <c:pt idx="0">
                        <c:v>2008. I.</c:v>
                      </c:pt>
                      <c:pt idx="1">
                        <c:v>         II.</c:v>
                      </c:pt>
                      <c:pt idx="2">
                        <c:v>         III.</c:v>
                      </c:pt>
                      <c:pt idx="3">
                        <c:v>         IV.</c:v>
                      </c:pt>
                      <c:pt idx="4">
                        <c:v>2009. I.</c:v>
                      </c:pt>
                      <c:pt idx="5">
                        <c:v>         II.</c:v>
                      </c:pt>
                      <c:pt idx="6">
                        <c:v>         III.</c:v>
                      </c:pt>
                      <c:pt idx="7">
                        <c:v>         IV.</c:v>
                      </c:pt>
                      <c:pt idx="8">
                        <c:v>2010. I.</c:v>
                      </c:pt>
                      <c:pt idx="9">
                        <c:v>         II.</c:v>
                      </c:pt>
                      <c:pt idx="10">
                        <c:v>         III.</c:v>
                      </c:pt>
                      <c:pt idx="11">
                        <c:v>         IV.</c:v>
                      </c:pt>
                      <c:pt idx="12">
                        <c:v>2011. I.</c:v>
                      </c:pt>
                      <c:pt idx="13">
                        <c:v>         II.</c:v>
                      </c:pt>
                      <c:pt idx="14">
                        <c:v>         III.</c:v>
                      </c:pt>
                      <c:pt idx="15">
                        <c:v>         IV.</c:v>
                      </c:pt>
                      <c:pt idx="16">
                        <c:v>2012. I.</c:v>
                      </c:pt>
                      <c:pt idx="17">
                        <c:v>         II.</c:v>
                      </c:pt>
                      <c:pt idx="18">
                        <c:v>         III.</c:v>
                      </c:pt>
                      <c:pt idx="19">
                        <c:v>         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         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         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         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         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  <c:pt idx="37">
                        <c:v>II.</c:v>
                      </c:pt>
                      <c:pt idx="38">
                        <c:v>Q3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'5. adat'!$K$4:$AW$4</c15:sqref>
                        </c15:formulaRef>
                      </c:ext>
                    </c:extLst>
                    <c:numCache>
                      <c:formatCode>0.0</c:formatCode>
                      <c:ptCount val="39"/>
                      <c:pt idx="0">
                        <c:v>1.4650199308789031</c:v>
                      </c:pt>
                      <c:pt idx="1">
                        <c:v>-0.82450947797019847</c:v>
                      </c:pt>
                      <c:pt idx="2">
                        <c:v>0.43356172933342413</c:v>
                      </c:pt>
                      <c:pt idx="3">
                        <c:v>2.1837158474983589</c:v>
                      </c:pt>
                      <c:pt idx="4">
                        <c:v>2.061356336472119</c:v>
                      </c:pt>
                      <c:pt idx="5">
                        <c:v>4.8885478283185302</c:v>
                      </c:pt>
                      <c:pt idx="6">
                        <c:v>2.8916972432464565</c:v>
                      </c:pt>
                      <c:pt idx="7">
                        <c:v>0.52303568322429961</c:v>
                      </c:pt>
                      <c:pt idx="8">
                        <c:v>1.9832378778257431</c:v>
                      </c:pt>
                      <c:pt idx="9">
                        <c:v>1.2397908188277618</c:v>
                      </c:pt>
                      <c:pt idx="10">
                        <c:v>0.53595183516546818</c:v>
                      </c:pt>
                      <c:pt idx="11">
                        <c:v>2.2312931363353634</c:v>
                      </c:pt>
                      <c:pt idx="12">
                        <c:v>1.7437761993559742</c:v>
                      </c:pt>
                      <c:pt idx="13">
                        <c:v>1.181138646584547</c:v>
                      </c:pt>
                      <c:pt idx="14">
                        <c:v>3.1107087999927492</c:v>
                      </c:pt>
                      <c:pt idx="15">
                        <c:v>2.8430858517524227</c:v>
                      </c:pt>
                      <c:pt idx="16">
                        <c:v>1.1618406919271498</c:v>
                      </c:pt>
                      <c:pt idx="17">
                        <c:v>2.9308245754451212</c:v>
                      </c:pt>
                      <c:pt idx="18">
                        <c:v>2.2496665379981895</c:v>
                      </c:pt>
                      <c:pt idx="19">
                        <c:v>-0.88865168583910337</c:v>
                      </c:pt>
                      <c:pt idx="20">
                        <c:v>0.93577612739466665</c:v>
                      </c:pt>
                      <c:pt idx="21">
                        <c:v>-2.170349690349072</c:v>
                      </c:pt>
                      <c:pt idx="22">
                        <c:v>1.4093792217494108</c:v>
                      </c:pt>
                      <c:pt idx="23">
                        <c:v>0.39595519880834235</c:v>
                      </c:pt>
                      <c:pt idx="24">
                        <c:v>0.82850486388640465</c:v>
                      </c:pt>
                      <c:pt idx="25">
                        <c:v>-1.6112491460587373</c:v>
                      </c:pt>
                      <c:pt idx="26">
                        <c:v>-1.8085119212315894</c:v>
                      </c:pt>
                      <c:pt idx="27">
                        <c:v>-0.23036230853791642</c:v>
                      </c:pt>
                      <c:pt idx="28">
                        <c:v>3.679232505265881</c:v>
                      </c:pt>
                      <c:pt idx="29">
                        <c:v>3.3346932060859071</c:v>
                      </c:pt>
                      <c:pt idx="30">
                        <c:v>1.5839780271430186</c:v>
                      </c:pt>
                      <c:pt idx="31">
                        <c:v>2.4107301040868623</c:v>
                      </c:pt>
                      <c:pt idx="32">
                        <c:v>-1.4399139705296169</c:v>
                      </c:pt>
                      <c:pt idx="33">
                        <c:v>3.6429060402618272</c:v>
                      </c:pt>
                      <c:pt idx="34">
                        <c:v>1.241474640908772</c:v>
                      </c:pt>
                      <c:pt idx="35">
                        <c:v>-3.6814554922221222E-2</c:v>
                      </c:pt>
                      <c:pt idx="36">
                        <c:v>-1.2874126976791804</c:v>
                      </c:pt>
                      <c:pt idx="37">
                        <c:v>-1.4848006745319553</c:v>
                      </c:pt>
                      <c:pt idx="38">
                        <c:v>-3.509173554730955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A92-4080-9D7F-2FB8FAE0461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'5. adat'!$K$3:$AY$3</c:f>
              <c:numCache>
                <c:formatCode>0.0</c:formatCode>
                <c:ptCount val="41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5.0999999999999943</c:v>
                </c:pt>
                <c:pt idx="38">
                  <c:v>7.5999999999999943</c:v>
                </c:pt>
                <c:pt idx="39">
                  <c:v>5.2999999999999972</c:v>
                </c:pt>
                <c:pt idx="40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482216887683829E-2"/>
              <c:y val="1.40730555555555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1057527500181979E-2"/>
          <c:w val="0.90766527776659423"/>
          <c:h val="0.48729328296812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adat'!$B$3:$E$3</c:f>
              <c:strCache>
                <c:ptCount val="4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'6. adat'!$O$2:$BC$2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adat'!$O$3:$BC$3</c:f>
              <c:numCache>
                <c:formatCode>0.0</c:formatCode>
                <c:ptCount val="41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2.444519946002377</c:v>
                </c:pt>
                <c:pt idx="29">
                  <c:v>2.5267556880007422</c:v>
                </c:pt>
                <c:pt idx="30">
                  <c:v>2.6226046695848537</c:v>
                </c:pt>
                <c:pt idx="31">
                  <c:v>2.6237816238662099</c:v>
                </c:pt>
                <c:pt idx="32">
                  <c:v>2.6863403750305044</c:v>
                </c:pt>
                <c:pt idx="33">
                  <c:v>2.6905204504981719</c:v>
                </c:pt>
                <c:pt idx="34">
                  <c:v>2.6459018298237975</c:v>
                </c:pt>
                <c:pt idx="35">
                  <c:v>2.6009723724276017</c:v>
                </c:pt>
                <c:pt idx="36">
                  <c:v>2.4971443351632359</c:v>
                </c:pt>
                <c:pt idx="37" formatCode="0.00">
                  <c:v>2.4215909318397211</c:v>
                </c:pt>
                <c:pt idx="38" formatCode="0.00">
                  <c:v>2.3541486103878162</c:v>
                </c:pt>
                <c:pt idx="39">
                  <c:v>2.2066246420547011</c:v>
                </c:pt>
                <c:pt idx="40" formatCode="0.00">
                  <c:v>2.0592574738592049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A-409D-A9BD-5AE88FE98DFF}"/>
            </c:ext>
          </c:extLst>
        </c:ser>
        <c:ser>
          <c:idx val="4"/>
          <c:order val="1"/>
          <c:tx>
            <c:strRef>
              <c:f>'6. adat'!$B$6:$E$6</c:f>
              <c:strCache>
                <c:ptCount val="4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'6. adat'!$O$2:$BC$2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adat'!$O$6:$BC$6</c:f>
              <c:numCache>
                <c:formatCode>0.0</c:formatCode>
                <c:ptCount val="41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-2.134914293945374</c:v>
                </c:pt>
                <c:pt idx="29">
                  <c:v>-2.0604728205382852</c:v>
                </c:pt>
                <c:pt idx="30">
                  <c:v>-1.9673085979897653</c:v>
                </c:pt>
                <c:pt idx="31">
                  <c:v>-1.8617378856195348</c:v>
                </c:pt>
                <c:pt idx="32">
                  <c:v>-1.7738942135324971</c:v>
                </c:pt>
                <c:pt idx="33">
                  <c:v>-1.6659870221258237</c:v>
                </c:pt>
                <c:pt idx="34">
                  <c:v>-1.5690620289517547</c:v>
                </c:pt>
                <c:pt idx="35">
                  <c:v>-1.4940865067804747</c:v>
                </c:pt>
                <c:pt idx="36">
                  <c:v>-1.4032065660470776</c:v>
                </c:pt>
                <c:pt idx="37" formatCode="0.00">
                  <c:v>-1.333408499516374</c:v>
                </c:pt>
                <c:pt idx="38" formatCode="0.00">
                  <c:v>-1.247229458059584</c:v>
                </c:pt>
                <c:pt idx="39">
                  <c:v>-1.1425254515131897</c:v>
                </c:pt>
                <c:pt idx="40" formatCode="0.00">
                  <c:v>-1.0486506971885121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A-409D-A9BD-5AE88FE98DFF}"/>
            </c:ext>
          </c:extLst>
        </c:ser>
        <c:ser>
          <c:idx val="2"/>
          <c:order val="2"/>
          <c:tx>
            <c:strRef>
              <c:f>'6. adat'!$B$4:$E$4</c:f>
              <c:strCache>
                <c:ptCount val="4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'6. adat'!$O$2:$BC$2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adat'!$O$4:$BC$4</c:f>
              <c:numCache>
                <c:formatCode>0.0</c:formatCode>
                <c:ptCount val="41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-0.5406001569918093</c:v>
                </c:pt>
                <c:pt idx="29">
                  <c:v>-0.55613725736136643</c:v>
                </c:pt>
                <c:pt idx="30">
                  <c:v>-0.55928311056899083</c:v>
                </c:pt>
                <c:pt idx="31">
                  <c:v>-0.52553662790872113</c:v>
                </c:pt>
                <c:pt idx="32">
                  <c:v>-0.38812296891046172</c:v>
                </c:pt>
                <c:pt idx="33">
                  <c:v>-0.23985237071001736</c:v>
                </c:pt>
                <c:pt idx="34">
                  <c:v>-0.12048240173641207</c:v>
                </c:pt>
                <c:pt idx="35">
                  <c:v>-4.1852786668105532E-2</c:v>
                </c:pt>
                <c:pt idx="36">
                  <c:v>-9.3113586911831747E-2</c:v>
                </c:pt>
                <c:pt idx="37" formatCode="0.00">
                  <c:v>-0.15642568958952507</c:v>
                </c:pt>
                <c:pt idx="38" formatCode="0.00">
                  <c:v>-0.17840281353690127</c:v>
                </c:pt>
                <c:pt idx="39">
                  <c:v>-0.18442089019802529</c:v>
                </c:pt>
                <c:pt idx="40" formatCode="0.00">
                  <c:v>-0.1545044080461167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A-409D-A9BD-5AE88FE98DFF}"/>
            </c:ext>
          </c:extLst>
        </c:ser>
        <c:ser>
          <c:idx val="1"/>
          <c:order val="3"/>
          <c:tx>
            <c:strRef>
              <c:f>'6. adat'!$B$5:$E$5</c:f>
              <c:strCache>
                <c:ptCount val="4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'6. adat'!$O$2:$BC$2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'6. adat'!$O$5:$BC$5</c:f>
              <c:numCache>
                <c:formatCode>0.0</c:formatCode>
                <c:ptCount val="41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-4.9882154435836448</c:v>
                </c:pt>
                <c:pt idx="29">
                  <c:v>-5.0690146974208625</c:v>
                </c:pt>
                <c:pt idx="30">
                  <c:v>-5.3658097289327813</c:v>
                </c:pt>
                <c:pt idx="31">
                  <c:v>-5.9483562737860742</c:v>
                </c:pt>
                <c:pt idx="32">
                  <c:v>-5.9344338271182435</c:v>
                </c:pt>
                <c:pt idx="33">
                  <c:v>-5.6976415283017108</c:v>
                </c:pt>
                <c:pt idx="34">
                  <c:v>-5.345687299220649</c:v>
                </c:pt>
                <c:pt idx="35">
                  <c:v>-4.7697087620531287</c:v>
                </c:pt>
                <c:pt idx="36">
                  <c:v>-5.1138379120911495</c:v>
                </c:pt>
                <c:pt idx="37" formatCode="0.00">
                  <c:v>-5.5516230784724732</c:v>
                </c:pt>
                <c:pt idx="38" formatCode="0.00">
                  <c:v>-5.8178883805584896</c:v>
                </c:pt>
                <c:pt idx="39">
                  <c:v>-5.9661534484322924</c:v>
                </c:pt>
                <c:pt idx="40" formatCode="0.00">
                  <c:v>-5.9678281694744779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A-409D-A9BD-5AE88FE98DFF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 adat'!$O$2:$BC$2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('6. adat'!$O$7:$AN$7,'6. adat'!$BA$7)</c:f>
              <c:numCache>
                <c:formatCode>0.0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adat'!$B$8:$E$8</c:f>
              <c:strCache>
                <c:ptCount val="4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'6. adat'!$O$18:$AZ$18</c:f>
              <c:numCache>
                <c:formatCode>General</c:formatCode>
                <c:ptCount val="38"/>
              </c:numCache>
            </c:numRef>
          </c:cat>
          <c:val>
            <c:numRef>
              <c:f>'6. adat'!$O$8:$BC$8</c:f>
              <c:numCache>
                <c:formatCode>0.0</c:formatCode>
                <c:ptCount val="41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-5.2192099485184507</c:v>
                </c:pt>
                <c:pt idx="29">
                  <c:v>-5.1588690873197729</c:v>
                </c:pt>
                <c:pt idx="30">
                  <c:v>-5.2697967679066844</c:v>
                </c:pt>
                <c:pt idx="31">
                  <c:v>-5.711849163448119</c:v>
                </c:pt>
                <c:pt idx="32">
                  <c:v>-5.4101106345306977</c:v>
                </c:pt>
                <c:pt idx="33">
                  <c:v>-4.912960470639379</c:v>
                </c:pt>
                <c:pt idx="34">
                  <c:v>-4.3893299000850181</c:v>
                </c:pt>
                <c:pt idx="35">
                  <c:v>-3.7046756830741074</c:v>
                </c:pt>
                <c:pt idx="36">
                  <c:v>-4.1130137298868235</c:v>
                </c:pt>
                <c:pt idx="37" formatCode="0.00">
                  <c:v>-4.619866335738652</c:v>
                </c:pt>
                <c:pt idx="38" formatCode="0.00">
                  <c:v>-4.8893720417671584</c:v>
                </c:pt>
                <c:pt idx="39">
                  <c:v>-5.0864751480888062</c:v>
                </c:pt>
                <c:pt idx="40" formatCode="0.00">
                  <c:v>-5.1117258008499018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535081952639183E-2"/>
              <c:y val="3.371528122034474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790477069725589"/>
              <c:y val="1.2817901234567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4343432913721574"/>
          <c:w val="0.97384870494520603"/>
          <c:h val="0.256565670862784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'6. adat'!$O$1:$BC$1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adat'!$O$3:$BC$3</c:f>
              <c:numCache>
                <c:formatCode>0.0</c:formatCode>
                <c:ptCount val="41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2.444519946002377</c:v>
                </c:pt>
                <c:pt idx="29">
                  <c:v>2.5267556880007422</c:v>
                </c:pt>
                <c:pt idx="30">
                  <c:v>2.6226046695848537</c:v>
                </c:pt>
                <c:pt idx="31">
                  <c:v>2.6237816238662099</c:v>
                </c:pt>
                <c:pt idx="32">
                  <c:v>2.6863403750305044</c:v>
                </c:pt>
                <c:pt idx="33">
                  <c:v>2.6905204504981719</c:v>
                </c:pt>
                <c:pt idx="34">
                  <c:v>2.6459018298237975</c:v>
                </c:pt>
                <c:pt idx="35">
                  <c:v>2.6009723724276017</c:v>
                </c:pt>
                <c:pt idx="36">
                  <c:v>2.4971443351632359</c:v>
                </c:pt>
                <c:pt idx="37" formatCode="0.00">
                  <c:v>2.4215909318397211</c:v>
                </c:pt>
                <c:pt idx="38" formatCode="0.00">
                  <c:v>2.3541486103878162</c:v>
                </c:pt>
                <c:pt idx="39">
                  <c:v>2.2066246420547011</c:v>
                </c:pt>
                <c:pt idx="40" formatCode="0.00">
                  <c:v>2.0592574738592049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'6. adat'!$O$1:$BC$1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adat'!$O$6:$BC$6</c:f>
              <c:numCache>
                <c:formatCode>0.0</c:formatCode>
                <c:ptCount val="41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-2.134914293945374</c:v>
                </c:pt>
                <c:pt idx="29">
                  <c:v>-2.0604728205382852</c:v>
                </c:pt>
                <c:pt idx="30">
                  <c:v>-1.9673085979897653</c:v>
                </c:pt>
                <c:pt idx="31">
                  <c:v>-1.8617378856195348</c:v>
                </c:pt>
                <c:pt idx="32">
                  <c:v>-1.7738942135324971</c:v>
                </c:pt>
                <c:pt idx="33">
                  <c:v>-1.6659870221258237</c:v>
                </c:pt>
                <c:pt idx="34">
                  <c:v>-1.5690620289517547</c:v>
                </c:pt>
                <c:pt idx="35">
                  <c:v>-1.4940865067804747</c:v>
                </c:pt>
                <c:pt idx="36">
                  <c:v>-1.4032065660470776</c:v>
                </c:pt>
                <c:pt idx="37" formatCode="0.00">
                  <c:v>-1.333408499516374</c:v>
                </c:pt>
                <c:pt idx="38" formatCode="0.00">
                  <c:v>-1.247229458059584</c:v>
                </c:pt>
                <c:pt idx="39">
                  <c:v>-1.1425254515131897</c:v>
                </c:pt>
                <c:pt idx="40" formatCode="0.00">
                  <c:v>-1.0486506971885121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'6. adat'!$O$1:$BC$1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adat'!$O$4:$BC$4</c:f>
              <c:numCache>
                <c:formatCode>0.0</c:formatCode>
                <c:ptCount val="41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-0.5406001569918093</c:v>
                </c:pt>
                <c:pt idx="29">
                  <c:v>-0.55613725736136643</c:v>
                </c:pt>
                <c:pt idx="30">
                  <c:v>-0.55928311056899083</c:v>
                </c:pt>
                <c:pt idx="31">
                  <c:v>-0.52553662790872113</c:v>
                </c:pt>
                <c:pt idx="32">
                  <c:v>-0.38812296891046172</c:v>
                </c:pt>
                <c:pt idx="33">
                  <c:v>-0.23985237071001736</c:v>
                </c:pt>
                <c:pt idx="34">
                  <c:v>-0.12048240173641207</c:v>
                </c:pt>
                <c:pt idx="35">
                  <c:v>-4.1852786668105532E-2</c:v>
                </c:pt>
                <c:pt idx="36">
                  <c:v>-9.3113586911831747E-2</c:v>
                </c:pt>
                <c:pt idx="37" formatCode="0.00">
                  <c:v>-0.15642568958952507</c:v>
                </c:pt>
                <c:pt idx="38" formatCode="0.00">
                  <c:v>-0.17840281353690127</c:v>
                </c:pt>
                <c:pt idx="39">
                  <c:v>-0.18442089019802529</c:v>
                </c:pt>
                <c:pt idx="40" formatCode="0.00">
                  <c:v>-0.1545044080461167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'6. adat'!$O$1:$BC$1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'6. adat'!$O$5:$BC$5</c:f>
              <c:numCache>
                <c:formatCode>0.0</c:formatCode>
                <c:ptCount val="41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-4.9882154435836448</c:v>
                </c:pt>
                <c:pt idx="29">
                  <c:v>-5.0690146974208625</c:v>
                </c:pt>
                <c:pt idx="30">
                  <c:v>-5.3658097289327813</c:v>
                </c:pt>
                <c:pt idx="31">
                  <c:v>-5.9483562737860742</c:v>
                </c:pt>
                <c:pt idx="32">
                  <c:v>-5.9344338271182435</c:v>
                </c:pt>
                <c:pt idx="33">
                  <c:v>-5.6976415283017108</c:v>
                </c:pt>
                <c:pt idx="34">
                  <c:v>-5.345687299220649</c:v>
                </c:pt>
                <c:pt idx="35">
                  <c:v>-4.7697087620531287</c:v>
                </c:pt>
                <c:pt idx="36">
                  <c:v>-5.1138379120911495</c:v>
                </c:pt>
                <c:pt idx="37" formatCode="0.00">
                  <c:v>-5.5516230784724732</c:v>
                </c:pt>
                <c:pt idx="38" formatCode="0.00">
                  <c:v>-5.8178883805584896</c:v>
                </c:pt>
                <c:pt idx="39">
                  <c:v>-5.9661534484322924</c:v>
                </c:pt>
                <c:pt idx="40" formatCode="0.00">
                  <c:v>-5.9678281694744779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 adat'!$O$1:$BC$1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('6. adat'!$O$7:$AN$7,'6. adat'!$BA$7)</c:f>
              <c:numCache>
                <c:formatCode>0.0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'6. adat'!$O$18:$AZ$18</c:f>
              <c:numCache>
                <c:formatCode>General</c:formatCode>
                <c:ptCount val="38"/>
              </c:numCache>
            </c:numRef>
          </c:cat>
          <c:val>
            <c:numRef>
              <c:f>'6. adat'!$O$8:$BC$8</c:f>
              <c:numCache>
                <c:formatCode>0.0</c:formatCode>
                <c:ptCount val="41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-5.2192099485184507</c:v>
                </c:pt>
                <c:pt idx="29">
                  <c:v>-5.1588690873197729</c:v>
                </c:pt>
                <c:pt idx="30">
                  <c:v>-5.2697967679066844</c:v>
                </c:pt>
                <c:pt idx="31">
                  <c:v>-5.711849163448119</c:v>
                </c:pt>
                <c:pt idx="32">
                  <c:v>-5.4101106345306977</c:v>
                </c:pt>
                <c:pt idx="33">
                  <c:v>-4.912960470639379</c:v>
                </c:pt>
                <c:pt idx="34">
                  <c:v>-4.3893299000850181</c:v>
                </c:pt>
                <c:pt idx="35">
                  <c:v>-3.7046756830741074</c:v>
                </c:pt>
                <c:pt idx="36">
                  <c:v>-4.1130137298868235</c:v>
                </c:pt>
                <c:pt idx="37" formatCode="0.00">
                  <c:v>-4.619866335738652</c:v>
                </c:pt>
                <c:pt idx="38" formatCode="0.00">
                  <c:v>-4.8893720417671584</c:v>
                </c:pt>
                <c:pt idx="39">
                  <c:v>-5.0864751480888062</c:v>
                </c:pt>
                <c:pt idx="40" formatCode="0.00">
                  <c:v>-5.1117258008499018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'7. adat'!$C$1:$AY$1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2018. I.</c:v>
                </c:pt>
              </c:strCache>
            </c:strRef>
          </c:cat>
          <c:val>
            <c:numRef>
              <c:f>'7. adat'!$C$3:$AY$3</c:f>
              <c:numCache>
                <c:formatCode>0.0</c:formatCode>
                <c:ptCount val="49"/>
                <c:pt idx="0">
                  <c:v>0.88422255586220289</c:v>
                </c:pt>
                <c:pt idx="1">
                  <c:v>1.1282784469199705</c:v>
                </c:pt>
                <c:pt idx="2">
                  <c:v>1.1439074840307584</c:v>
                </c:pt>
                <c:pt idx="3">
                  <c:v>1.26990587955283</c:v>
                </c:pt>
                <c:pt idx="4">
                  <c:v>1.0752714332114106</c:v>
                </c:pt>
                <c:pt idx="5">
                  <c:v>1.0069492143556793</c:v>
                </c:pt>
                <c:pt idx="6">
                  <c:v>0.8794386496946921</c:v>
                </c:pt>
                <c:pt idx="7">
                  <c:v>0.74942116765370803</c:v>
                </c:pt>
                <c:pt idx="8">
                  <c:v>0.73017713626905967</c:v>
                </c:pt>
                <c:pt idx="9">
                  <c:v>0.71622382872399482</c:v>
                </c:pt>
                <c:pt idx="10">
                  <c:v>0.73313699283134159</c:v>
                </c:pt>
                <c:pt idx="11">
                  <c:v>1.1438829806469086</c:v>
                </c:pt>
                <c:pt idx="12">
                  <c:v>1.6276197124094109</c:v>
                </c:pt>
                <c:pt idx="13">
                  <c:v>2.0611386607779205</c:v>
                </c:pt>
                <c:pt idx="14">
                  <c:v>2.6166120060375748</c:v>
                </c:pt>
                <c:pt idx="15">
                  <c:v>2.8137650657224751</c:v>
                </c:pt>
                <c:pt idx="16">
                  <c:v>3.1216864349014073</c:v>
                </c:pt>
                <c:pt idx="17">
                  <c:v>3.3233672530634752</c:v>
                </c:pt>
                <c:pt idx="18">
                  <c:v>3.4945521371857344</c:v>
                </c:pt>
                <c:pt idx="19">
                  <c:v>3.3381187806565191</c:v>
                </c:pt>
                <c:pt idx="20">
                  <c:v>3.2172722822243158</c:v>
                </c:pt>
                <c:pt idx="21">
                  <c:v>3.0219528800216557</c:v>
                </c:pt>
                <c:pt idx="22">
                  <c:v>3.2214993087792756</c:v>
                </c:pt>
                <c:pt idx="23">
                  <c:v>3.6119091915426038</c:v>
                </c:pt>
                <c:pt idx="24">
                  <c:v>3.4257693899436519</c:v>
                </c:pt>
                <c:pt idx="25">
                  <c:v>3.4771933148283267</c:v>
                </c:pt>
                <c:pt idx="26">
                  <c:v>3.1762576271165353</c:v>
                </c:pt>
                <c:pt idx="27">
                  <c:v>3.9036644723822116</c:v>
                </c:pt>
                <c:pt idx="28">
                  <c:v>4.2980867807823415</c:v>
                </c:pt>
                <c:pt idx="29">
                  <c:v>4.7888745655347851</c:v>
                </c:pt>
                <c:pt idx="30">
                  <c:v>4.946731834660973</c:v>
                </c:pt>
                <c:pt idx="31">
                  <c:v>5.4194208261317369</c:v>
                </c:pt>
                <c:pt idx="32">
                  <c:v>5.1654480515745966</c:v>
                </c:pt>
                <c:pt idx="33">
                  <c:v>4.8535136918718083</c:v>
                </c:pt>
                <c:pt idx="34">
                  <c:v>5.1959130546509407</c:v>
                </c:pt>
                <c:pt idx="35">
                  <c:v>5.322992839279082</c:v>
                </c:pt>
                <c:pt idx="36">
                  <c:v>5.5526690456609122</c:v>
                </c:pt>
                <c:pt idx="37">
                  <c:v>6.1734574754524996</c:v>
                </c:pt>
                <c:pt idx="38">
                  <c:v>5.77622145403795</c:v>
                </c:pt>
                <c:pt idx="39">
                  <c:v>6.0416238797665089</c:v>
                </c:pt>
                <c:pt idx="40">
                  <c:v>5.4010808691590437</c:v>
                </c:pt>
                <c:pt idx="41">
                  <c:v>3.9950578292897081</c:v>
                </c:pt>
                <c:pt idx="42">
                  <c:v>3.3624801382365379</c:v>
                </c:pt>
                <c:pt idx="43">
                  <c:v>1.0057813752444409</c:v>
                </c:pt>
                <c:pt idx="44">
                  <c:v>1.3325660718862595</c:v>
                </c:pt>
                <c:pt idx="45">
                  <c:v>2.1859562395727656</c:v>
                </c:pt>
                <c:pt idx="46">
                  <c:v>2.2437949546646525</c:v>
                </c:pt>
                <c:pt idx="47">
                  <c:v>2.6077518933481474</c:v>
                </c:pt>
                <c:pt idx="48">
                  <c:v>3.3093647401390216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'7. adat'!$C$1:$AY$1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2018. I.</c:v>
                </c:pt>
              </c:strCache>
            </c:strRef>
          </c:cat>
          <c:val>
            <c:numRef>
              <c:f>'7. adat'!$C$4:$AY$4</c:f>
              <c:numCache>
                <c:formatCode>0.0</c:formatCode>
                <c:ptCount val="49"/>
                <c:pt idx="0">
                  <c:v>-0.56338120168650785</c:v>
                </c:pt>
                <c:pt idx="1">
                  <c:v>-0.5021655885323052</c:v>
                </c:pt>
                <c:pt idx="2">
                  <c:v>-0.46943977878848148</c:v>
                </c:pt>
                <c:pt idx="3">
                  <c:v>-0.70988757970635741</c:v>
                </c:pt>
                <c:pt idx="4">
                  <c:v>-0.64279389193452552</c:v>
                </c:pt>
                <c:pt idx="5">
                  <c:v>-0.62555539204341637</c:v>
                </c:pt>
                <c:pt idx="6">
                  <c:v>-0.62594577098251047</c:v>
                </c:pt>
                <c:pt idx="7">
                  <c:v>-0.4142740104723992</c:v>
                </c:pt>
                <c:pt idx="8">
                  <c:v>-0.48966484418106127</c:v>
                </c:pt>
                <c:pt idx="9">
                  <c:v>-0.61895812274706441</c:v>
                </c:pt>
                <c:pt idx="10">
                  <c:v>-0.66318560666111614</c:v>
                </c:pt>
                <c:pt idx="11">
                  <c:v>-0.812507919376387</c:v>
                </c:pt>
                <c:pt idx="12">
                  <c:v>-0.75049028323645595</c:v>
                </c:pt>
                <c:pt idx="13">
                  <c:v>-0.58332795536260362</c:v>
                </c:pt>
                <c:pt idx="14">
                  <c:v>-0.46580396975373789</c:v>
                </c:pt>
                <c:pt idx="15">
                  <c:v>-0.28416202886242076</c:v>
                </c:pt>
                <c:pt idx="16">
                  <c:v>-0.33061414934192362</c:v>
                </c:pt>
                <c:pt idx="17">
                  <c:v>-0.42378759816648021</c:v>
                </c:pt>
                <c:pt idx="18">
                  <c:v>-0.43494516731707655</c:v>
                </c:pt>
                <c:pt idx="19">
                  <c:v>-0.46845036780235971</c:v>
                </c:pt>
                <c:pt idx="20">
                  <c:v>-0.47078979954265771</c:v>
                </c:pt>
                <c:pt idx="21">
                  <c:v>-0.48755506767814044</c:v>
                </c:pt>
                <c:pt idx="22">
                  <c:v>-0.53337230397032753</c:v>
                </c:pt>
                <c:pt idx="23">
                  <c:v>-0.53366964163321762</c:v>
                </c:pt>
                <c:pt idx="24">
                  <c:v>-0.67281974331192196</c:v>
                </c:pt>
                <c:pt idx="25">
                  <c:v>-0.69983686478962914</c:v>
                </c:pt>
                <c:pt idx="26">
                  <c:v>-0.77376445646821446</c:v>
                </c:pt>
                <c:pt idx="27">
                  <c:v>-0.86018674147472862</c:v>
                </c:pt>
                <c:pt idx="28">
                  <c:v>-0.83004867167114138</c:v>
                </c:pt>
                <c:pt idx="29">
                  <c:v>-0.89827010251167705</c:v>
                </c:pt>
                <c:pt idx="30">
                  <c:v>-0.95648528370050079</c:v>
                </c:pt>
                <c:pt idx="31">
                  <c:v>-0.98587667993410544</c:v>
                </c:pt>
                <c:pt idx="32">
                  <c:v>-0.98499835098311228</c:v>
                </c:pt>
                <c:pt idx="33">
                  <c:v>-0.93496226581325537</c:v>
                </c:pt>
                <c:pt idx="34">
                  <c:v>-0.90210081846119372</c:v>
                </c:pt>
                <c:pt idx="35">
                  <c:v>-0.94691047511961268</c:v>
                </c:pt>
                <c:pt idx="36">
                  <c:v>-0.94809935486796415</c:v>
                </c:pt>
                <c:pt idx="37">
                  <c:v>-0.96217027056378968</c:v>
                </c:pt>
                <c:pt idx="38">
                  <c:v>-1.0133522547639837</c:v>
                </c:pt>
                <c:pt idx="39">
                  <c:v>-1.003760782541657</c:v>
                </c:pt>
                <c:pt idx="40">
                  <c:v>-1.0132594289928496</c:v>
                </c:pt>
                <c:pt idx="41">
                  <c:v>-1.0065211855787257</c:v>
                </c:pt>
                <c:pt idx="42">
                  <c:v>-0.96101188809481586</c:v>
                </c:pt>
                <c:pt idx="43">
                  <c:v>-0.93777849672780733</c:v>
                </c:pt>
                <c:pt idx="44">
                  <c:v>-0.87532894667739436</c:v>
                </c:pt>
                <c:pt idx="45">
                  <c:v>-0.85973302466048007</c:v>
                </c:pt>
                <c:pt idx="46">
                  <c:v>-0.84071037752929301</c:v>
                </c:pt>
                <c:pt idx="47">
                  <c:v>-0.78867051093324103</c:v>
                </c:pt>
                <c:pt idx="48">
                  <c:v>-0.72847009925503858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'7. adat'!$C$1:$AY$1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2018. I.</c:v>
                </c:pt>
              </c:strCache>
            </c:strRef>
          </c:cat>
          <c:val>
            <c:numRef>
              <c:f>'7. adat'!$C$5:$AY$5</c:f>
              <c:numCache>
                <c:formatCode>0.0</c:formatCode>
                <c:ptCount val="49"/>
                <c:pt idx="0">
                  <c:v>0.19394179887747443</c:v>
                </c:pt>
                <c:pt idx="1">
                  <c:v>-0.18692435042742245</c:v>
                </c:pt>
                <c:pt idx="2">
                  <c:v>-0.20251078306124615</c:v>
                </c:pt>
                <c:pt idx="3">
                  <c:v>-0.14620262043516782</c:v>
                </c:pt>
                <c:pt idx="4">
                  <c:v>-0.22521167942468687</c:v>
                </c:pt>
                <c:pt idx="5">
                  <c:v>4.4575608145711407E-3</c:v>
                </c:pt>
                <c:pt idx="6">
                  <c:v>-3.3060957656563604E-2</c:v>
                </c:pt>
                <c:pt idx="7">
                  <c:v>-0.13464332847383104</c:v>
                </c:pt>
                <c:pt idx="8">
                  <c:v>-9.6780436281651352E-2</c:v>
                </c:pt>
                <c:pt idx="9">
                  <c:v>-8.1700507147248982E-2</c:v>
                </c:pt>
                <c:pt idx="10">
                  <c:v>-1.3198188915037466E-2</c:v>
                </c:pt>
                <c:pt idx="11">
                  <c:v>0.10262689413737543</c:v>
                </c:pt>
                <c:pt idx="12">
                  <c:v>0.10504951084590493</c:v>
                </c:pt>
                <c:pt idx="13">
                  <c:v>0.10380786852272049</c:v>
                </c:pt>
                <c:pt idx="14">
                  <c:v>0.15473655313314488</c:v>
                </c:pt>
                <c:pt idx="15">
                  <c:v>5.400311481562655E-2</c:v>
                </c:pt>
                <c:pt idx="16">
                  <c:v>-6.0696309656414751E-3</c:v>
                </c:pt>
                <c:pt idx="17">
                  <c:v>-3.0646556574434581E-3</c:v>
                </c:pt>
                <c:pt idx="18">
                  <c:v>-8.3189506753637996E-2</c:v>
                </c:pt>
                <c:pt idx="19">
                  <c:v>-0.40152452647551629</c:v>
                </c:pt>
                <c:pt idx="20">
                  <c:v>-0.39348400548322676</c:v>
                </c:pt>
                <c:pt idx="21">
                  <c:v>-0.38927777352083792</c:v>
                </c:pt>
                <c:pt idx="22">
                  <c:v>-0.37960498838654994</c:v>
                </c:pt>
                <c:pt idx="23">
                  <c:v>-3.4491368540086123E-2</c:v>
                </c:pt>
                <c:pt idx="24">
                  <c:v>1.1029745378325052E-2</c:v>
                </c:pt>
                <c:pt idx="25">
                  <c:v>5.1449920086426978E-3</c:v>
                </c:pt>
                <c:pt idx="26">
                  <c:v>1.4281049999181152E-2</c:v>
                </c:pt>
                <c:pt idx="27">
                  <c:v>2.5947774730124294E-2</c:v>
                </c:pt>
                <c:pt idx="28">
                  <c:v>4.2732614784838821E-2</c:v>
                </c:pt>
                <c:pt idx="29">
                  <c:v>6.6021351525880748E-2</c:v>
                </c:pt>
                <c:pt idx="30">
                  <c:v>5.0915814088781389E-2</c:v>
                </c:pt>
                <c:pt idx="31">
                  <c:v>5.5733086936054768E-3</c:v>
                </c:pt>
                <c:pt idx="32">
                  <c:v>1.5752986030230832E-2</c:v>
                </c:pt>
                <c:pt idx="33">
                  <c:v>-7.262069998389532E-3</c:v>
                </c:pt>
                <c:pt idx="34">
                  <c:v>-2.8242844325966562E-2</c:v>
                </c:pt>
                <c:pt idx="35">
                  <c:v>-4.7639609735247355E-2</c:v>
                </c:pt>
                <c:pt idx="36">
                  <c:v>-5.4430017309220716E-2</c:v>
                </c:pt>
                <c:pt idx="37">
                  <c:v>-0.15402611323347587</c:v>
                </c:pt>
                <c:pt idx="38">
                  <c:v>-0.11717802937766407</c:v>
                </c:pt>
                <c:pt idx="39">
                  <c:v>-0.10043775853070791</c:v>
                </c:pt>
                <c:pt idx="40">
                  <c:v>-9.9640606859774605E-2</c:v>
                </c:pt>
                <c:pt idx="41">
                  <c:v>3.6510559286538416E-3</c:v>
                </c:pt>
                <c:pt idx="42">
                  <c:v>-0.2359281125591276</c:v>
                </c:pt>
                <c:pt idx="43">
                  <c:v>-0.38048205923427714</c:v>
                </c:pt>
                <c:pt idx="44">
                  <c:v>-0.38670564198164242</c:v>
                </c:pt>
                <c:pt idx="45">
                  <c:v>-0.39795389111534307</c:v>
                </c:pt>
                <c:pt idx="46">
                  <c:v>-0.24804526274223754</c:v>
                </c:pt>
                <c:pt idx="47">
                  <c:v>-0.25327660861786805</c:v>
                </c:pt>
                <c:pt idx="48">
                  <c:v>-0.23892329090897474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'7. adat'!$C$1:$AY$1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2018. I.</c:v>
                </c:pt>
              </c:strCache>
            </c:strRef>
          </c:cat>
          <c:val>
            <c:numRef>
              <c:f>'7. adat'!$C$6:$AY$6</c:f>
              <c:numCache>
                <c:formatCode>0.0</c:formatCode>
                <c:ptCount val="49"/>
                <c:pt idx="0">
                  <c:v>0.51478315305316946</c:v>
                </c:pt>
                <c:pt idx="1">
                  <c:v>0.43918850796024284</c:v>
                </c:pt>
                <c:pt idx="2">
                  <c:v>0.4719569221810308</c:v>
                </c:pt>
                <c:pt idx="3">
                  <c:v>0.4138156794113047</c:v>
                </c:pt>
                <c:pt idx="4">
                  <c:v>0.20726586185219822</c:v>
                </c:pt>
                <c:pt idx="5">
                  <c:v>0.38585138312683409</c:v>
                </c:pt>
                <c:pt idx="6">
                  <c:v>0.22043192105561801</c:v>
                </c:pt>
                <c:pt idx="7">
                  <c:v>0.20050382870747779</c:v>
                </c:pt>
                <c:pt idx="8">
                  <c:v>0.14373185580634706</c:v>
                </c:pt>
                <c:pt idx="9">
                  <c:v>1.5565198829681423E-2</c:v>
                </c:pt>
                <c:pt idx="10">
                  <c:v>5.6753197255187987E-2</c:v>
                </c:pt>
                <c:pt idx="11">
                  <c:v>0.43400195540789704</c:v>
                </c:pt>
                <c:pt idx="12">
                  <c:v>0.98217894001885997</c:v>
                </c:pt>
                <c:pt idx="13">
                  <c:v>1.5816185739380373</c:v>
                </c:pt>
                <c:pt idx="14">
                  <c:v>2.3055445894169817</c:v>
                </c:pt>
                <c:pt idx="15">
                  <c:v>2.583606151675681</c:v>
                </c:pt>
                <c:pt idx="16">
                  <c:v>2.7850026545938422</c:v>
                </c:pt>
                <c:pt idx="17">
                  <c:v>2.8965149992395514</c:v>
                </c:pt>
                <c:pt idx="18">
                  <c:v>2.9764174631150198</c:v>
                </c:pt>
                <c:pt idx="19">
                  <c:v>2.4681438863786433</c:v>
                </c:pt>
                <c:pt idx="20">
                  <c:v>2.3529984771984314</c:v>
                </c:pt>
                <c:pt idx="21">
                  <c:v>2.1451200388226774</c:v>
                </c:pt>
                <c:pt idx="22">
                  <c:v>2.3085220164223981</c:v>
                </c:pt>
                <c:pt idx="23">
                  <c:v>3.0437481813693004</c:v>
                </c:pt>
                <c:pt idx="24">
                  <c:v>2.763979392010055</c:v>
                </c:pt>
                <c:pt idx="25">
                  <c:v>2.7825014420473404</c:v>
                </c:pt>
                <c:pt idx="26">
                  <c:v>2.4167742206475022</c:v>
                </c:pt>
                <c:pt idx="27">
                  <c:v>3.0694255056376076</c:v>
                </c:pt>
                <c:pt idx="28">
                  <c:v>3.5107707238960391</c:v>
                </c:pt>
                <c:pt idx="29">
                  <c:v>3.956625814548989</c:v>
                </c:pt>
                <c:pt idx="30">
                  <c:v>4.0411623650492539</c:v>
                </c:pt>
                <c:pt idx="31">
                  <c:v>4.4391174548912371</c:v>
                </c:pt>
                <c:pt idx="32">
                  <c:v>4.1962026866217155</c:v>
                </c:pt>
                <c:pt idx="33">
                  <c:v>3.9112893560601631</c:v>
                </c:pt>
                <c:pt idx="34">
                  <c:v>4.2655693918637807</c:v>
                </c:pt>
                <c:pt idx="35">
                  <c:v>4.3284427544242217</c:v>
                </c:pt>
                <c:pt idx="36">
                  <c:v>4.5501396734837272</c:v>
                </c:pt>
                <c:pt idx="37">
                  <c:v>5.0572610916552341</c:v>
                </c:pt>
                <c:pt idx="38">
                  <c:v>4.6456911698963026</c:v>
                </c:pt>
                <c:pt idx="39">
                  <c:v>4.937425338694144</c:v>
                </c:pt>
                <c:pt idx="40">
                  <c:v>4.2881808333064191</c:v>
                </c:pt>
                <c:pt idx="41">
                  <c:v>2.9921876996396359</c:v>
                </c:pt>
                <c:pt idx="42">
                  <c:v>2.1655401375825942</c:v>
                </c:pt>
                <c:pt idx="43">
                  <c:v>-0.31247918071764358</c:v>
                </c:pt>
                <c:pt idx="44">
                  <c:v>7.0531483227222747E-2</c:v>
                </c:pt>
                <c:pt idx="45">
                  <c:v>0.92826932379694238</c:v>
                </c:pt>
                <c:pt idx="46">
                  <c:v>1.1550393143931219</c:v>
                </c:pt>
                <c:pt idx="47">
                  <c:v>1.5658047737970384</c:v>
                </c:pt>
                <c:pt idx="48">
                  <c:v>2.3419713499750081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'7. adat'!$C$2:$AY$2</c:f>
              <c:strCache>
                <c:ptCount val="4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2018 Q1</c:v>
                </c:pt>
              </c:strCache>
            </c:strRef>
          </c:cat>
          <c:val>
            <c:numRef>
              <c:f>'7. adat'!$C$3:$AY$3</c:f>
              <c:numCache>
                <c:formatCode>0.0</c:formatCode>
                <c:ptCount val="49"/>
                <c:pt idx="0">
                  <c:v>0.88422255586220289</c:v>
                </c:pt>
                <c:pt idx="1">
                  <c:v>1.1282784469199705</c:v>
                </c:pt>
                <c:pt idx="2">
                  <c:v>1.1439074840307584</c:v>
                </c:pt>
                <c:pt idx="3">
                  <c:v>1.26990587955283</c:v>
                </c:pt>
                <c:pt idx="4">
                  <c:v>1.0752714332114106</c:v>
                </c:pt>
                <c:pt idx="5">
                  <c:v>1.0069492143556793</c:v>
                </c:pt>
                <c:pt idx="6">
                  <c:v>0.8794386496946921</c:v>
                </c:pt>
                <c:pt idx="7">
                  <c:v>0.74942116765370803</c:v>
                </c:pt>
                <c:pt idx="8">
                  <c:v>0.73017713626905967</c:v>
                </c:pt>
                <c:pt idx="9">
                  <c:v>0.71622382872399482</c:v>
                </c:pt>
                <c:pt idx="10">
                  <c:v>0.73313699283134159</c:v>
                </c:pt>
                <c:pt idx="11">
                  <c:v>1.1438829806469086</c:v>
                </c:pt>
                <c:pt idx="12">
                  <c:v>1.6276197124094109</c:v>
                </c:pt>
                <c:pt idx="13">
                  <c:v>2.0611386607779205</c:v>
                </c:pt>
                <c:pt idx="14">
                  <c:v>2.6166120060375748</c:v>
                </c:pt>
                <c:pt idx="15">
                  <c:v>2.8137650657224751</c:v>
                </c:pt>
                <c:pt idx="16">
                  <c:v>3.1216864349014073</c:v>
                </c:pt>
                <c:pt idx="17">
                  <c:v>3.3233672530634752</c:v>
                </c:pt>
                <c:pt idx="18">
                  <c:v>3.4945521371857344</c:v>
                </c:pt>
                <c:pt idx="19">
                  <c:v>3.3381187806565191</c:v>
                </c:pt>
                <c:pt idx="20">
                  <c:v>3.2172722822243158</c:v>
                </c:pt>
                <c:pt idx="21">
                  <c:v>3.0219528800216557</c:v>
                </c:pt>
                <c:pt idx="22">
                  <c:v>3.2214993087792756</c:v>
                </c:pt>
                <c:pt idx="23">
                  <c:v>3.6119091915426038</c:v>
                </c:pt>
                <c:pt idx="24">
                  <c:v>3.4257693899436519</c:v>
                </c:pt>
                <c:pt idx="25">
                  <c:v>3.4771933148283267</c:v>
                </c:pt>
                <c:pt idx="26">
                  <c:v>3.1762576271165353</c:v>
                </c:pt>
                <c:pt idx="27">
                  <c:v>3.9036644723822116</c:v>
                </c:pt>
                <c:pt idx="28">
                  <c:v>4.2980867807823415</c:v>
                </c:pt>
                <c:pt idx="29">
                  <c:v>4.7888745655347851</c:v>
                </c:pt>
                <c:pt idx="30">
                  <c:v>4.946731834660973</c:v>
                </c:pt>
                <c:pt idx="31">
                  <c:v>5.4194208261317369</c:v>
                </c:pt>
                <c:pt idx="32">
                  <c:v>5.1654480515745966</c:v>
                </c:pt>
                <c:pt idx="33">
                  <c:v>4.8535136918718083</c:v>
                </c:pt>
                <c:pt idx="34">
                  <c:v>5.1959130546509407</c:v>
                </c:pt>
                <c:pt idx="35">
                  <c:v>5.322992839279082</c:v>
                </c:pt>
                <c:pt idx="36">
                  <c:v>5.5526690456609122</c:v>
                </c:pt>
                <c:pt idx="37">
                  <c:v>6.1734574754524996</c:v>
                </c:pt>
                <c:pt idx="38">
                  <c:v>5.77622145403795</c:v>
                </c:pt>
                <c:pt idx="39">
                  <c:v>6.0416238797665089</c:v>
                </c:pt>
                <c:pt idx="40">
                  <c:v>5.4010808691590437</c:v>
                </c:pt>
                <c:pt idx="41">
                  <c:v>3.9950578292897081</c:v>
                </c:pt>
                <c:pt idx="42">
                  <c:v>3.3624801382365379</c:v>
                </c:pt>
                <c:pt idx="43">
                  <c:v>1.0057813752444409</c:v>
                </c:pt>
                <c:pt idx="44">
                  <c:v>1.3325660718862595</c:v>
                </c:pt>
                <c:pt idx="45">
                  <c:v>2.1859562395727656</c:v>
                </c:pt>
                <c:pt idx="46">
                  <c:v>2.2437949546646525</c:v>
                </c:pt>
                <c:pt idx="47">
                  <c:v>2.6077518933481474</c:v>
                </c:pt>
                <c:pt idx="48">
                  <c:v>3.3093647401390216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'7. adat'!$C$2:$AY$2</c:f>
              <c:strCache>
                <c:ptCount val="4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2018 Q1</c:v>
                </c:pt>
              </c:strCache>
            </c:strRef>
          </c:cat>
          <c:val>
            <c:numRef>
              <c:f>'7. adat'!$C$4:$AY$4</c:f>
              <c:numCache>
                <c:formatCode>0.0</c:formatCode>
                <c:ptCount val="49"/>
                <c:pt idx="0">
                  <c:v>-0.56338120168650785</c:v>
                </c:pt>
                <c:pt idx="1">
                  <c:v>-0.5021655885323052</c:v>
                </c:pt>
                <c:pt idx="2">
                  <c:v>-0.46943977878848148</c:v>
                </c:pt>
                <c:pt idx="3">
                  <c:v>-0.70988757970635741</c:v>
                </c:pt>
                <c:pt idx="4">
                  <c:v>-0.64279389193452552</c:v>
                </c:pt>
                <c:pt idx="5">
                  <c:v>-0.62555539204341637</c:v>
                </c:pt>
                <c:pt idx="6">
                  <c:v>-0.62594577098251047</c:v>
                </c:pt>
                <c:pt idx="7">
                  <c:v>-0.4142740104723992</c:v>
                </c:pt>
                <c:pt idx="8">
                  <c:v>-0.48966484418106127</c:v>
                </c:pt>
                <c:pt idx="9">
                  <c:v>-0.61895812274706441</c:v>
                </c:pt>
                <c:pt idx="10">
                  <c:v>-0.66318560666111614</c:v>
                </c:pt>
                <c:pt idx="11">
                  <c:v>-0.812507919376387</c:v>
                </c:pt>
                <c:pt idx="12">
                  <c:v>-0.75049028323645595</c:v>
                </c:pt>
                <c:pt idx="13">
                  <c:v>-0.58332795536260362</c:v>
                </c:pt>
                <c:pt idx="14">
                  <c:v>-0.46580396975373789</c:v>
                </c:pt>
                <c:pt idx="15">
                  <c:v>-0.28416202886242076</c:v>
                </c:pt>
                <c:pt idx="16">
                  <c:v>-0.33061414934192362</c:v>
                </c:pt>
                <c:pt idx="17">
                  <c:v>-0.42378759816648021</c:v>
                </c:pt>
                <c:pt idx="18">
                  <c:v>-0.43494516731707655</c:v>
                </c:pt>
                <c:pt idx="19">
                  <c:v>-0.46845036780235971</c:v>
                </c:pt>
                <c:pt idx="20">
                  <c:v>-0.47078979954265771</c:v>
                </c:pt>
                <c:pt idx="21">
                  <c:v>-0.48755506767814044</c:v>
                </c:pt>
                <c:pt idx="22">
                  <c:v>-0.53337230397032753</c:v>
                </c:pt>
                <c:pt idx="23">
                  <c:v>-0.53366964163321762</c:v>
                </c:pt>
                <c:pt idx="24">
                  <c:v>-0.67281974331192196</c:v>
                </c:pt>
                <c:pt idx="25">
                  <c:v>-0.69983686478962914</c:v>
                </c:pt>
                <c:pt idx="26">
                  <c:v>-0.77376445646821446</c:v>
                </c:pt>
                <c:pt idx="27">
                  <c:v>-0.86018674147472862</c:v>
                </c:pt>
                <c:pt idx="28">
                  <c:v>-0.83004867167114138</c:v>
                </c:pt>
                <c:pt idx="29">
                  <c:v>-0.89827010251167705</c:v>
                </c:pt>
                <c:pt idx="30">
                  <c:v>-0.95648528370050079</c:v>
                </c:pt>
                <c:pt idx="31">
                  <c:v>-0.98587667993410544</c:v>
                </c:pt>
                <c:pt idx="32">
                  <c:v>-0.98499835098311228</c:v>
                </c:pt>
                <c:pt idx="33">
                  <c:v>-0.93496226581325537</c:v>
                </c:pt>
                <c:pt idx="34">
                  <c:v>-0.90210081846119372</c:v>
                </c:pt>
                <c:pt idx="35">
                  <c:v>-0.94691047511961268</c:v>
                </c:pt>
                <c:pt idx="36">
                  <c:v>-0.94809935486796415</c:v>
                </c:pt>
                <c:pt idx="37">
                  <c:v>-0.96217027056378968</c:v>
                </c:pt>
                <c:pt idx="38">
                  <c:v>-1.0133522547639837</c:v>
                </c:pt>
                <c:pt idx="39">
                  <c:v>-1.003760782541657</c:v>
                </c:pt>
                <c:pt idx="40">
                  <c:v>-1.0132594289928496</c:v>
                </c:pt>
                <c:pt idx="41">
                  <c:v>-1.0065211855787257</c:v>
                </c:pt>
                <c:pt idx="42">
                  <c:v>-0.96101188809481586</c:v>
                </c:pt>
                <c:pt idx="43">
                  <c:v>-0.93777849672780733</c:v>
                </c:pt>
                <c:pt idx="44">
                  <c:v>-0.87532894667739436</c:v>
                </c:pt>
                <c:pt idx="45">
                  <c:v>-0.85973302466048007</c:v>
                </c:pt>
                <c:pt idx="46">
                  <c:v>-0.84071037752929301</c:v>
                </c:pt>
                <c:pt idx="47">
                  <c:v>-0.78867051093324103</c:v>
                </c:pt>
                <c:pt idx="48">
                  <c:v>-0.72847009925503858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'7. adat'!$C$2:$AY$2</c:f>
              <c:strCache>
                <c:ptCount val="4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2018 Q1</c:v>
                </c:pt>
              </c:strCache>
            </c:strRef>
          </c:cat>
          <c:val>
            <c:numRef>
              <c:f>'7. adat'!$C$5:$AY$5</c:f>
              <c:numCache>
                <c:formatCode>0.0</c:formatCode>
                <c:ptCount val="49"/>
                <c:pt idx="0">
                  <c:v>0.19394179887747443</c:v>
                </c:pt>
                <c:pt idx="1">
                  <c:v>-0.18692435042742245</c:v>
                </c:pt>
                <c:pt idx="2">
                  <c:v>-0.20251078306124615</c:v>
                </c:pt>
                <c:pt idx="3">
                  <c:v>-0.14620262043516782</c:v>
                </c:pt>
                <c:pt idx="4">
                  <c:v>-0.22521167942468687</c:v>
                </c:pt>
                <c:pt idx="5">
                  <c:v>4.4575608145711407E-3</c:v>
                </c:pt>
                <c:pt idx="6">
                  <c:v>-3.3060957656563604E-2</c:v>
                </c:pt>
                <c:pt idx="7">
                  <c:v>-0.13464332847383104</c:v>
                </c:pt>
                <c:pt idx="8">
                  <c:v>-9.6780436281651352E-2</c:v>
                </c:pt>
                <c:pt idx="9">
                  <c:v>-8.1700507147248982E-2</c:v>
                </c:pt>
                <c:pt idx="10">
                  <c:v>-1.3198188915037466E-2</c:v>
                </c:pt>
                <c:pt idx="11">
                  <c:v>0.10262689413737543</c:v>
                </c:pt>
                <c:pt idx="12">
                  <c:v>0.10504951084590493</c:v>
                </c:pt>
                <c:pt idx="13">
                  <c:v>0.10380786852272049</c:v>
                </c:pt>
                <c:pt idx="14">
                  <c:v>0.15473655313314488</c:v>
                </c:pt>
                <c:pt idx="15">
                  <c:v>5.400311481562655E-2</c:v>
                </c:pt>
                <c:pt idx="16">
                  <c:v>-6.0696309656414751E-3</c:v>
                </c:pt>
                <c:pt idx="17">
                  <c:v>-3.0646556574434581E-3</c:v>
                </c:pt>
                <c:pt idx="18">
                  <c:v>-8.3189506753637996E-2</c:v>
                </c:pt>
                <c:pt idx="19">
                  <c:v>-0.40152452647551629</c:v>
                </c:pt>
                <c:pt idx="20">
                  <c:v>-0.39348400548322676</c:v>
                </c:pt>
                <c:pt idx="21">
                  <c:v>-0.38927777352083792</c:v>
                </c:pt>
                <c:pt idx="22">
                  <c:v>-0.37960498838654994</c:v>
                </c:pt>
                <c:pt idx="23">
                  <c:v>-3.4491368540086123E-2</c:v>
                </c:pt>
                <c:pt idx="24">
                  <c:v>1.1029745378325052E-2</c:v>
                </c:pt>
                <c:pt idx="25">
                  <c:v>5.1449920086426978E-3</c:v>
                </c:pt>
                <c:pt idx="26">
                  <c:v>1.4281049999181152E-2</c:v>
                </c:pt>
                <c:pt idx="27">
                  <c:v>2.5947774730124294E-2</c:v>
                </c:pt>
                <c:pt idx="28">
                  <c:v>4.2732614784838821E-2</c:v>
                </c:pt>
                <c:pt idx="29">
                  <c:v>6.6021351525880748E-2</c:v>
                </c:pt>
                <c:pt idx="30">
                  <c:v>5.0915814088781389E-2</c:v>
                </c:pt>
                <c:pt idx="31">
                  <c:v>5.5733086936054768E-3</c:v>
                </c:pt>
                <c:pt idx="32">
                  <c:v>1.5752986030230832E-2</c:v>
                </c:pt>
                <c:pt idx="33">
                  <c:v>-7.262069998389532E-3</c:v>
                </c:pt>
                <c:pt idx="34">
                  <c:v>-2.8242844325966562E-2</c:v>
                </c:pt>
                <c:pt idx="35">
                  <c:v>-4.7639609735247355E-2</c:v>
                </c:pt>
                <c:pt idx="36">
                  <c:v>-5.4430017309220716E-2</c:v>
                </c:pt>
                <c:pt idx="37">
                  <c:v>-0.15402611323347587</c:v>
                </c:pt>
                <c:pt idx="38">
                  <c:v>-0.11717802937766407</c:v>
                </c:pt>
                <c:pt idx="39">
                  <c:v>-0.10043775853070791</c:v>
                </c:pt>
                <c:pt idx="40">
                  <c:v>-9.9640606859774605E-2</c:v>
                </c:pt>
                <c:pt idx="41">
                  <c:v>3.6510559286538416E-3</c:v>
                </c:pt>
                <c:pt idx="42">
                  <c:v>-0.2359281125591276</c:v>
                </c:pt>
                <c:pt idx="43">
                  <c:v>-0.38048205923427714</c:v>
                </c:pt>
                <c:pt idx="44">
                  <c:v>-0.38670564198164242</c:v>
                </c:pt>
                <c:pt idx="45">
                  <c:v>-0.39795389111534307</c:v>
                </c:pt>
                <c:pt idx="46">
                  <c:v>-0.24804526274223754</c:v>
                </c:pt>
                <c:pt idx="47">
                  <c:v>-0.25327660861786805</c:v>
                </c:pt>
                <c:pt idx="48">
                  <c:v>-0.23892329090897474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'7. adat'!$C$6:$AY$6</c:f>
              <c:numCache>
                <c:formatCode>0.0</c:formatCode>
                <c:ptCount val="49"/>
                <c:pt idx="0">
                  <c:v>0.51478315305316946</c:v>
                </c:pt>
                <c:pt idx="1">
                  <c:v>0.43918850796024284</c:v>
                </c:pt>
                <c:pt idx="2">
                  <c:v>0.4719569221810308</c:v>
                </c:pt>
                <c:pt idx="3">
                  <c:v>0.4138156794113047</c:v>
                </c:pt>
                <c:pt idx="4">
                  <c:v>0.20726586185219822</c:v>
                </c:pt>
                <c:pt idx="5">
                  <c:v>0.38585138312683409</c:v>
                </c:pt>
                <c:pt idx="6">
                  <c:v>0.22043192105561801</c:v>
                </c:pt>
                <c:pt idx="7">
                  <c:v>0.20050382870747779</c:v>
                </c:pt>
                <c:pt idx="8">
                  <c:v>0.14373185580634706</c:v>
                </c:pt>
                <c:pt idx="9">
                  <c:v>1.5565198829681423E-2</c:v>
                </c:pt>
                <c:pt idx="10">
                  <c:v>5.6753197255187987E-2</c:v>
                </c:pt>
                <c:pt idx="11">
                  <c:v>0.43400195540789704</c:v>
                </c:pt>
                <c:pt idx="12">
                  <c:v>0.98217894001885997</c:v>
                </c:pt>
                <c:pt idx="13">
                  <c:v>1.5816185739380373</c:v>
                </c:pt>
                <c:pt idx="14">
                  <c:v>2.3055445894169817</c:v>
                </c:pt>
                <c:pt idx="15">
                  <c:v>2.583606151675681</c:v>
                </c:pt>
                <c:pt idx="16">
                  <c:v>2.7850026545938422</c:v>
                </c:pt>
                <c:pt idx="17">
                  <c:v>2.8965149992395514</c:v>
                </c:pt>
                <c:pt idx="18">
                  <c:v>2.9764174631150198</c:v>
                </c:pt>
                <c:pt idx="19">
                  <c:v>2.4681438863786433</c:v>
                </c:pt>
                <c:pt idx="20">
                  <c:v>2.3529984771984314</c:v>
                </c:pt>
                <c:pt idx="21">
                  <c:v>2.1451200388226774</c:v>
                </c:pt>
                <c:pt idx="22">
                  <c:v>2.3085220164223981</c:v>
                </c:pt>
                <c:pt idx="23">
                  <c:v>3.0437481813693004</c:v>
                </c:pt>
                <c:pt idx="24">
                  <c:v>2.763979392010055</c:v>
                </c:pt>
                <c:pt idx="25">
                  <c:v>2.7825014420473404</c:v>
                </c:pt>
                <c:pt idx="26">
                  <c:v>2.4167742206475022</c:v>
                </c:pt>
                <c:pt idx="27">
                  <c:v>3.0694255056376076</c:v>
                </c:pt>
                <c:pt idx="28">
                  <c:v>3.5107707238960391</c:v>
                </c:pt>
                <c:pt idx="29">
                  <c:v>3.956625814548989</c:v>
                </c:pt>
                <c:pt idx="30">
                  <c:v>4.0411623650492539</c:v>
                </c:pt>
                <c:pt idx="31">
                  <c:v>4.4391174548912371</c:v>
                </c:pt>
                <c:pt idx="32">
                  <c:v>4.1962026866217155</c:v>
                </c:pt>
                <c:pt idx="33">
                  <c:v>3.9112893560601631</c:v>
                </c:pt>
                <c:pt idx="34">
                  <c:v>4.2655693918637807</c:v>
                </c:pt>
                <c:pt idx="35">
                  <c:v>4.3284427544242217</c:v>
                </c:pt>
                <c:pt idx="36">
                  <c:v>4.5501396734837272</c:v>
                </c:pt>
                <c:pt idx="37">
                  <c:v>5.0572610916552341</c:v>
                </c:pt>
                <c:pt idx="38">
                  <c:v>4.6456911698963026</c:v>
                </c:pt>
                <c:pt idx="39">
                  <c:v>4.937425338694144</c:v>
                </c:pt>
                <c:pt idx="40">
                  <c:v>4.2881808333064191</c:v>
                </c:pt>
                <c:pt idx="41">
                  <c:v>2.9921876996396359</c:v>
                </c:pt>
                <c:pt idx="42">
                  <c:v>2.1655401375825942</c:v>
                </c:pt>
                <c:pt idx="43">
                  <c:v>-0.31247918071764358</c:v>
                </c:pt>
                <c:pt idx="44">
                  <c:v>7.0531483227222747E-2</c:v>
                </c:pt>
                <c:pt idx="45">
                  <c:v>0.92826932379694238</c:v>
                </c:pt>
                <c:pt idx="46">
                  <c:v>1.1550393143931219</c:v>
                </c:pt>
                <c:pt idx="47">
                  <c:v>1.5658047737970384</c:v>
                </c:pt>
                <c:pt idx="48">
                  <c:v>2.3419713499750081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At val="1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151262626262614"/>
              <c:y val="1.0479513888888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0943184506382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'8.adat'!$B$5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'8.adat'!$C$5:$DF$5</c:f>
              <c:numCache>
                <c:formatCode>0.0</c:formatCode>
                <c:ptCount val="106"/>
                <c:pt idx="0">
                  <c:v>2.6344667825435688</c:v>
                </c:pt>
                <c:pt idx="1">
                  <c:v>2.8154917485560325</c:v>
                </c:pt>
                <c:pt idx="2">
                  <c:v>3.331088771010402</c:v>
                </c:pt>
                <c:pt idx="3">
                  <c:v>3.8225038917894354</c:v>
                </c:pt>
                <c:pt idx="4">
                  <c:v>3.5838484402797812</c:v>
                </c:pt>
                <c:pt idx="5">
                  <c:v>2.687991566611883</c:v>
                </c:pt>
                <c:pt idx="6">
                  <c:v>2.0893404940137041</c:v>
                </c:pt>
                <c:pt idx="7">
                  <c:v>1.5035586130252057</c:v>
                </c:pt>
                <c:pt idx="8">
                  <c:v>2.3578302914805316</c:v>
                </c:pt>
                <c:pt idx="9">
                  <c:v>3.0354261323413372</c:v>
                </c:pt>
                <c:pt idx="10">
                  <c:v>3.108839015110167</c:v>
                </c:pt>
                <c:pt idx="11">
                  <c:v>3.504307980479493</c:v>
                </c:pt>
                <c:pt idx="12">
                  <c:v>3.708179768057609</c:v>
                </c:pt>
                <c:pt idx="13">
                  <c:v>4.9250020550384823</c:v>
                </c:pt>
                <c:pt idx="14">
                  <c:v>5.8503745626601091</c:v>
                </c:pt>
                <c:pt idx="15">
                  <c:v>6.0355430317514536</c:v>
                </c:pt>
                <c:pt idx="16">
                  <c:v>5.2337288809028699</c:v>
                </c:pt>
                <c:pt idx="17">
                  <c:v>4.7496425871505439</c:v>
                </c:pt>
                <c:pt idx="18">
                  <c:v>3.6079220634438891</c:v>
                </c:pt>
                <c:pt idx="19">
                  <c:v>3.1473674942827796</c:v>
                </c:pt>
                <c:pt idx="20">
                  <c:v>3.1260332618447073</c:v>
                </c:pt>
                <c:pt idx="23">
                  <c:v>-1.8004963014438657</c:v>
                </c:pt>
                <c:pt idx="24">
                  <c:v>-1.7773567980729721</c:v>
                </c:pt>
                <c:pt idx="25">
                  <c:v>-1.2531829916534185</c:v>
                </c:pt>
                <c:pt idx="26">
                  <c:v>-0.52597367594973632</c:v>
                </c:pt>
                <c:pt idx="27">
                  <c:v>0.96280411434463298</c:v>
                </c:pt>
                <c:pt idx="28">
                  <c:v>0.18722079077613218</c:v>
                </c:pt>
                <c:pt idx="29">
                  <c:v>1.4966411917868849E-2</c:v>
                </c:pt>
                <c:pt idx="30">
                  <c:v>0.18882871932889844</c:v>
                </c:pt>
                <c:pt idx="31">
                  <c:v>0.43563892765221418</c:v>
                </c:pt>
                <c:pt idx="32">
                  <c:v>0.18222781381001335</c:v>
                </c:pt>
                <c:pt idx="33">
                  <c:v>-5.9758676663177246E-2</c:v>
                </c:pt>
                <c:pt idx="34">
                  <c:v>0.21860699162599934</c:v>
                </c:pt>
                <c:pt idx="35">
                  <c:v>0.82325628933113371</c:v>
                </c:pt>
                <c:pt idx="36">
                  <c:v>1.6133845540810716</c:v>
                </c:pt>
                <c:pt idx="37">
                  <c:v>2.2154760919743559</c:v>
                </c:pt>
                <c:pt idx="38">
                  <c:v>1.5542415695336482</c:v>
                </c:pt>
                <c:pt idx="39">
                  <c:v>1.0819693624107114</c:v>
                </c:pt>
                <c:pt idx="40">
                  <c:v>1.100921681351505</c:v>
                </c:pt>
                <c:pt idx="41">
                  <c:v>0.74343045892554771</c:v>
                </c:pt>
                <c:pt idx="42">
                  <c:v>1.0148857889468141</c:v>
                </c:pt>
                <c:pt idx="44">
                  <c:v>-2.981397052162007</c:v>
                </c:pt>
                <c:pt idx="45">
                  <c:v>-2.292621132462723</c:v>
                </c:pt>
                <c:pt idx="46">
                  <c:v>-1.5583570072744874</c:v>
                </c:pt>
                <c:pt idx="47">
                  <c:v>-1.2735355860492636</c:v>
                </c:pt>
                <c:pt idx="48">
                  <c:v>-1.3883586217421831</c:v>
                </c:pt>
                <c:pt idx="49">
                  <c:v>-2.0528736881522942</c:v>
                </c:pt>
                <c:pt idx="50">
                  <c:v>-2.3649561041289129</c:v>
                </c:pt>
                <c:pt idx="51">
                  <c:v>-2.0754783097927998</c:v>
                </c:pt>
                <c:pt idx="52">
                  <c:v>-1.3744332690855388</c:v>
                </c:pt>
                <c:pt idx="53">
                  <c:v>-0.58028514749746674</c:v>
                </c:pt>
                <c:pt idx="54">
                  <c:v>-0.63860201038663578</c:v>
                </c:pt>
                <c:pt idx="55">
                  <c:v>-0.56035941528724498</c:v>
                </c:pt>
                <c:pt idx="56">
                  <c:v>-0.67373231394434863</c:v>
                </c:pt>
                <c:pt idx="57">
                  <c:v>-0.44587228328489537</c:v>
                </c:pt>
                <c:pt idx="58">
                  <c:v>-0.45762435577210819</c:v>
                </c:pt>
                <c:pt idx="59">
                  <c:v>-0.29343662703307821</c:v>
                </c:pt>
                <c:pt idx="60">
                  <c:v>0.22248143236104889</c:v>
                </c:pt>
                <c:pt idx="61">
                  <c:v>-0.35992312733456944</c:v>
                </c:pt>
                <c:pt idx="62">
                  <c:v>0.27528199565202405</c:v>
                </c:pt>
                <c:pt idx="63">
                  <c:v>0.31947606440513837</c:v>
                </c:pt>
                <c:pt idx="65">
                  <c:v>1.6158704347040518</c:v>
                </c:pt>
                <c:pt idx="66">
                  <c:v>2.2995986254145815</c:v>
                </c:pt>
                <c:pt idx="67">
                  <c:v>2.6272562418512369</c:v>
                </c:pt>
                <c:pt idx="68">
                  <c:v>1.8593821204856964</c:v>
                </c:pt>
                <c:pt idx="69">
                  <c:v>1.5135660162706333</c:v>
                </c:pt>
                <c:pt idx="70">
                  <c:v>0.86592789803072101</c:v>
                </c:pt>
                <c:pt idx="71">
                  <c:v>0.88879822823172872</c:v>
                </c:pt>
                <c:pt idx="72">
                  <c:v>1.143941604304501</c:v>
                </c:pt>
                <c:pt idx="73">
                  <c:v>0.81492643333559645</c:v>
                </c:pt>
                <c:pt idx="74">
                  <c:v>-0.21476367581170697</c:v>
                </c:pt>
                <c:pt idx="75">
                  <c:v>-1.594099025693035</c:v>
                </c:pt>
                <c:pt idx="76">
                  <c:v>-1.7631983208359316</c:v>
                </c:pt>
                <c:pt idx="77">
                  <c:v>-2.2280747229848927</c:v>
                </c:pt>
                <c:pt idx="78">
                  <c:v>-1.5544752787883704</c:v>
                </c:pt>
                <c:pt idx="79">
                  <c:v>-0.94580551765408449</c:v>
                </c:pt>
                <c:pt idx="80">
                  <c:v>-1.4845848633462309</c:v>
                </c:pt>
                <c:pt idx="81">
                  <c:v>-1.3971682916075863</c:v>
                </c:pt>
                <c:pt idx="82">
                  <c:v>-2.0032348425641504</c:v>
                </c:pt>
                <c:pt idx="83">
                  <c:v>-2.3735956563581095</c:v>
                </c:pt>
                <c:pt idx="84">
                  <c:v>-2.0903639692558236</c:v>
                </c:pt>
                <c:pt idx="86">
                  <c:v>-3.9622096970083667</c:v>
                </c:pt>
                <c:pt idx="87">
                  <c:v>-2.1705602094432277</c:v>
                </c:pt>
                <c:pt idx="88">
                  <c:v>-1.3219692616089929</c:v>
                </c:pt>
                <c:pt idx="89">
                  <c:v>-1.0700106987193452</c:v>
                </c:pt>
                <c:pt idx="90">
                  <c:v>-0.96453142374483447</c:v>
                </c:pt>
                <c:pt idx="91">
                  <c:v>-1.6388284021814716</c:v>
                </c:pt>
                <c:pt idx="92">
                  <c:v>-1.3803451165159641</c:v>
                </c:pt>
                <c:pt idx="93">
                  <c:v>-0.66692359316132555</c:v>
                </c:pt>
                <c:pt idx="94">
                  <c:v>0.23409254062520396</c:v>
                </c:pt>
                <c:pt idx="95">
                  <c:v>-0.27317257580377147</c:v>
                </c:pt>
                <c:pt idx="96">
                  <c:v>-0.59878679759290887</c:v>
                </c:pt>
                <c:pt idx="97">
                  <c:v>-1.2331840662887896</c:v>
                </c:pt>
                <c:pt idx="98">
                  <c:v>-2.1955334643193285</c:v>
                </c:pt>
                <c:pt idx="99">
                  <c:v>-2.3749733287376693</c:v>
                </c:pt>
                <c:pt idx="100">
                  <c:v>-2.248283408891401</c:v>
                </c:pt>
                <c:pt idx="101">
                  <c:v>-2.0595134169084739</c:v>
                </c:pt>
                <c:pt idx="102">
                  <c:v>-2.3634461044857993</c:v>
                </c:pt>
                <c:pt idx="103">
                  <c:v>-2.718631082117799</c:v>
                </c:pt>
                <c:pt idx="104">
                  <c:v>-3.0103193269028052</c:v>
                </c:pt>
                <c:pt idx="105">
                  <c:v>-3.3564451475050374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'8.adat'!$B$6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'8.adat'!$C$6:$DF$6</c:f>
              <c:numCache>
                <c:formatCode>0.0</c:formatCode>
                <c:ptCount val="106"/>
                <c:pt idx="0">
                  <c:v>2.7091989870225945</c:v>
                </c:pt>
                <c:pt idx="1">
                  <c:v>3.0145085252157178</c:v>
                </c:pt>
                <c:pt idx="2">
                  <c:v>3.1056101864657077</c:v>
                </c:pt>
                <c:pt idx="3">
                  <c:v>3.5598305120589666</c:v>
                </c:pt>
                <c:pt idx="4">
                  <c:v>3.2800939864385148</c:v>
                </c:pt>
                <c:pt idx="5">
                  <c:v>3.0549018835576076</c:v>
                </c:pt>
                <c:pt idx="6">
                  <c:v>3.2998882997861956</c:v>
                </c:pt>
                <c:pt idx="7">
                  <c:v>3.7246518374923303</c:v>
                </c:pt>
                <c:pt idx="8">
                  <c:v>4.1060803378842454</c:v>
                </c:pt>
                <c:pt idx="9">
                  <c:v>4.6907265127050337</c:v>
                </c:pt>
                <c:pt idx="10">
                  <c:v>4.4929119719564579</c:v>
                </c:pt>
                <c:pt idx="11">
                  <c:v>4.6291234730603579</c:v>
                </c:pt>
                <c:pt idx="12">
                  <c:v>3.98217151483923</c:v>
                </c:pt>
                <c:pt idx="13">
                  <c:v>2.8334094869041637</c:v>
                </c:pt>
                <c:pt idx="14">
                  <c:v>2.0616319603135747</c:v>
                </c:pt>
                <c:pt idx="15">
                  <c:v>-4.0291116227113122E-2</c:v>
                </c:pt>
                <c:pt idx="16">
                  <c:v>0.12464204945330337</c:v>
                </c:pt>
                <c:pt idx="17">
                  <c:v>0.5215049906127005</c:v>
                </c:pt>
                <c:pt idx="18">
                  <c:v>0.70240298941712842</c:v>
                </c:pt>
                <c:pt idx="19">
                  <c:v>0.94963067663136558</c:v>
                </c:pt>
                <c:pt idx="20">
                  <c:v>1.5880081017536298</c:v>
                </c:pt>
                <c:pt idx="23">
                  <c:v>1.3154857778071665</c:v>
                </c:pt>
                <c:pt idx="24">
                  <c:v>1.4074452769945394</c:v>
                </c:pt>
                <c:pt idx="25">
                  <c:v>2.6000777889803981</c:v>
                </c:pt>
                <c:pt idx="26">
                  <c:v>2.0062972252256821</c:v>
                </c:pt>
                <c:pt idx="27">
                  <c:v>2.4997814709018131</c:v>
                </c:pt>
                <c:pt idx="28">
                  <c:v>2.4302907770909248</c:v>
                </c:pt>
                <c:pt idx="29">
                  <c:v>1.0893501187399299</c:v>
                </c:pt>
                <c:pt idx="30">
                  <c:v>0.75039945764408378</c:v>
                </c:pt>
                <c:pt idx="31">
                  <c:v>0.95033615513554737</c:v>
                </c:pt>
                <c:pt idx="32">
                  <c:v>2.1022008225895754</c:v>
                </c:pt>
                <c:pt idx="33">
                  <c:v>2.1889112840971086</c:v>
                </c:pt>
                <c:pt idx="34">
                  <c:v>2.2071948047015932</c:v>
                </c:pt>
                <c:pt idx="35">
                  <c:v>1.9227029157966971</c:v>
                </c:pt>
                <c:pt idx="36">
                  <c:v>1.2481463528792114</c:v>
                </c:pt>
                <c:pt idx="37">
                  <c:v>1.326717814253799</c:v>
                </c:pt>
                <c:pt idx="38">
                  <c:v>1.1210226436039459</c:v>
                </c:pt>
                <c:pt idx="39">
                  <c:v>0.74641374584617504</c:v>
                </c:pt>
                <c:pt idx="40">
                  <c:v>0.45311955385151603</c:v>
                </c:pt>
                <c:pt idx="41">
                  <c:v>0.37010211549143224</c:v>
                </c:pt>
                <c:pt idx="42">
                  <c:v>0.93282543974830689</c:v>
                </c:pt>
                <c:pt idx="44">
                  <c:v>2.0468729464216215</c:v>
                </c:pt>
                <c:pt idx="45">
                  <c:v>2.2883579153477336</c:v>
                </c:pt>
                <c:pt idx="46">
                  <c:v>2.2369647402924961</c:v>
                </c:pt>
                <c:pt idx="47">
                  <c:v>2.2813713252875334</c:v>
                </c:pt>
                <c:pt idx="48">
                  <c:v>2.4287866910351092</c:v>
                </c:pt>
                <c:pt idx="49">
                  <c:v>2.4968006438169228</c:v>
                </c:pt>
                <c:pt idx="50">
                  <c:v>2.3775054698599956</c:v>
                </c:pt>
                <c:pt idx="51">
                  <c:v>2.4422015464185955</c:v>
                </c:pt>
                <c:pt idx="52">
                  <c:v>2.9384260745546174</c:v>
                </c:pt>
                <c:pt idx="53">
                  <c:v>2.3103892829449069</c:v>
                </c:pt>
                <c:pt idx="54">
                  <c:v>2.9161369570584701</c:v>
                </c:pt>
                <c:pt idx="55">
                  <c:v>2.3634137009051677</c:v>
                </c:pt>
                <c:pt idx="56">
                  <c:v>2.0807891707082065</c:v>
                </c:pt>
                <c:pt idx="57">
                  <c:v>1.8184677938090119</c:v>
                </c:pt>
                <c:pt idx="58">
                  <c:v>0.75494043108716991</c:v>
                </c:pt>
                <c:pt idx="59">
                  <c:v>1.0493564257174266</c:v>
                </c:pt>
                <c:pt idx="60">
                  <c:v>0.62176563056766498</c:v>
                </c:pt>
                <c:pt idx="61">
                  <c:v>0.80968599195165947</c:v>
                </c:pt>
                <c:pt idx="62">
                  <c:v>1.011907022926253</c:v>
                </c:pt>
                <c:pt idx="63">
                  <c:v>1.2663365027693936</c:v>
                </c:pt>
                <c:pt idx="65">
                  <c:v>2.1302661224311015</c:v>
                </c:pt>
                <c:pt idx="66">
                  <c:v>1.7359314667872057</c:v>
                </c:pt>
                <c:pt idx="67">
                  <c:v>1.5779801095627519</c:v>
                </c:pt>
                <c:pt idx="68">
                  <c:v>1.4345461360284115</c:v>
                </c:pt>
                <c:pt idx="69">
                  <c:v>1.2113089488483912</c:v>
                </c:pt>
                <c:pt idx="70">
                  <c:v>1.0509312859802913</c:v>
                </c:pt>
                <c:pt idx="71">
                  <c:v>0.98496328243385001</c:v>
                </c:pt>
                <c:pt idx="72">
                  <c:v>0.95915508136652594</c:v>
                </c:pt>
                <c:pt idx="73">
                  <c:v>1.2237607007244371</c:v>
                </c:pt>
                <c:pt idx="74">
                  <c:v>1.4932483426691019</c:v>
                </c:pt>
                <c:pt idx="75">
                  <c:v>2.3718521576687408</c:v>
                </c:pt>
                <c:pt idx="76">
                  <c:v>3.5365365213114921</c:v>
                </c:pt>
                <c:pt idx="77">
                  <c:v>3.9832796877398637</c:v>
                </c:pt>
                <c:pt idx="78">
                  <c:v>4.1342427627350276</c:v>
                </c:pt>
                <c:pt idx="79">
                  <c:v>3.2349578062476794</c:v>
                </c:pt>
                <c:pt idx="80">
                  <c:v>2.0093895556596104</c:v>
                </c:pt>
                <c:pt idx="81">
                  <c:v>1.2668554797941864</c:v>
                </c:pt>
                <c:pt idx="82">
                  <c:v>1.1300206194034992</c:v>
                </c:pt>
                <c:pt idx="83">
                  <c:v>1.0723157225669271</c:v>
                </c:pt>
                <c:pt idx="84">
                  <c:v>0.92945595233052347</c:v>
                </c:pt>
                <c:pt idx="86">
                  <c:v>1.2742430773545306</c:v>
                </c:pt>
                <c:pt idx="87">
                  <c:v>1.2818159546888885</c:v>
                </c:pt>
                <c:pt idx="88">
                  <c:v>1.890434605069</c:v>
                </c:pt>
                <c:pt idx="89">
                  <c:v>2.1058854057534413</c:v>
                </c:pt>
                <c:pt idx="90">
                  <c:v>3.0138851187958235</c:v>
                </c:pt>
                <c:pt idx="91">
                  <c:v>2.8512113271983122</c:v>
                </c:pt>
                <c:pt idx="92">
                  <c:v>2.3174854241656817</c:v>
                </c:pt>
                <c:pt idx="93">
                  <c:v>2.6267633241858643</c:v>
                </c:pt>
                <c:pt idx="94">
                  <c:v>2.5512628075442141</c:v>
                </c:pt>
                <c:pt idx="95">
                  <c:v>2.6893257492340488</c:v>
                </c:pt>
                <c:pt idx="96">
                  <c:v>2.9476193380499307</c:v>
                </c:pt>
                <c:pt idx="97">
                  <c:v>2.4307511319781403</c:v>
                </c:pt>
                <c:pt idx="98">
                  <c:v>2.2805442424715583</c:v>
                </c:pt>
                <c:pt idx="99">
                  <c:v>2.6161848818470674</c:v>
                </c:pt>
                <c:pt idx="100">
                  <c:v>2.7487704277348213</c:v>
                </c:pt>
                <c:pt idx="101">
                  <c:v>2.5071953082937783</c:v>
                </c:pt>
                <c:pt idx="102">
                  <c:v>1.8204689091822668</c:v>
                </c:pt>
                <c:pt idx="103">
                  <c:v>1.2496591761631621</c:v>
                </c:pt>
                <c:pt idx="104">
                  <c:v>0.75463329290296377</c:v>
                </c:pt>
                <c:pt idx="105">
                  <c:v>1.1825772915099919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597-42D0-B93D-588D4DE84250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97-42D0-B93D-588D4DE84250}"/>
              </c:ext>
            </c:extLst>
          </c:dPt>
          <c:dPt>
            <c:idx val="64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97-42D0-B93D-588D4DE84250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97-42D0-B93D-588D4DE84250}"/>
              </c:ext>
            </c:extLst>
          </c:dPt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'8.adat'!$C$10:$CZ$10</c:f>
              <c:numCache>
                <c:formatCode>General</c:formatCode>
                <c:ptCount val="10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4-47E2-A49F-87E358DB4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'8.adat'!$B$7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'8.adat'!$C$7:$DF$7</c:f>
              <c:numCache>
                <c:formatCode>0.0</c:formatCode>
                <c:ptCount val="106"/>
                <c:pt idx="0">
                  <c:v>5.3436657695661633</c:v>
                </c:pt>
                <c:pt idx="1">
                  <c:v>5.8300002737717502</c:v>
                </c:pt>
                <c:pt idx="2">
                  <c:v>6.4366989574761098</c:v>
                </c:pt>
                <c:pt idx="3">
                  <c:v>7.382334403848402</c:v>
                </c:pt>
                <c:pt idx="4">
                  <c:v>6.863942426718296</c:v>
                </c:pt>
                <c:pt idx="5">
                  <c:v>5.7428934501694906</c:v>
                </c:pt>
                <c:pt idx="6">
                  <c:v>5.3892287937998997</c:v>
                </c:pt>
                <c:pt idx="7">
                  <c:v>5.228210450517536</c:v>
                </c:pt>
                <c:pt idx="8">
                  <c:v>6.4639106293647774</c:v>
                </c:pt>
                <c:pt idx="9">
                  <c:v>7.7261526450463709</c:v>
                </c:pt>
                <c:pt idx="10">
                  <c:v>7.6017509870666249</c:v>
                </c:pt>
                <c:pt idx="11">
                  <c:v>8.1334314535398509</c:v>
                </c:pt>
                <c:pt idx="12">
                  <c:v>7.690351282896839</c:v>
                </c:pt>
                <c:pt idx="13">
                  <c:v>7.758411541942646</c:v>
                </c:pt>
                <c:pt idx="14">
                  <c:v>7.9120065229736838</c:v>
                </c:pt>
                <c:pt idx="15">
                  <c:v>5.9952519155243404</c:v>
                </c:pt>
                <c:pt idx="16">
                  <c:v>5.3583709303561733</c:v>
                </c:pt>
                <c:pt idx="17">
                  <c:v>5.2711475777632444</c:v>
                </c:pt>
                <c:pt idx="18">
                  <c:v>4.3103250528610175</c:v>
                </c:pt>
                <c:pt idx="19">
                  <c:v>4.0969981709141452</c:v>
                </c:pt>
                <c:pt idx="20">
                  <c:v>4.7140413635983371</c:v>
                </c:pt>
                <c:pt idx="23">
                  <c:v>-0.48501052363669939</c:v>
                </c:pt>
                <c:pt idx="24">
                  <c:v>-0.36991152107843284</c:v>
                </c:pt>
                <c:pt idx="25">
                  <c:v>1.3468947973269794</c:v>
                </c:pt>
                <c:pt idx="26">
                  <c:v>1.4803235492759459</c:v>
                </c:pt>
                <c:pt idx="27">
                  <c:v>3.4625855852464462</c:v>
                </c:pt>
                <c:pt idx="28">
                  <c:v>2.6175115678670569</c:v>
                </c:pt>
                <c:pt idx="29">
                  <c:v>1.1043165306577989</c:v>
                </c:pt>
                <c:pt idx="30">
                  <c:v>0.93922817697298222</c:v>
                </c:pt>
                <c:pt idx="31">
                  <c:v>1.3859750827877615</c:v>
                </c:pt>
                <c:pt idx="32">
                  <c:v>2.2844286363995887</c:v>
                </c:pt>
                <c:pt idx="33">
                  <c:v>2.1291526074339315</c:v>
                </c:pt>
                <c:pt idx="34">
                  <c:v>2.4258017963275926</c:v>
                </c:pt>
                <c:pt idx="35">
                  <c:v>2.7459592051278308</c:v>
                </c:pt>
                <c:pt idx="36">
                  <c:v>2.861530906960283</c:v>
                </c:pt>
                <c:pt idx="37">
                  <c:v>3.5421939062281549</c:v>
                </c:pt>
                <c:pt idx="38">
                  <c:v>2.6752642131375941</c:v>
                </c:pt>
                <c:pt idx="39">
                  <c:v>1.8283831082568864</c:v>
                </c:pt>
                <c:pt idx="40">
                  <c:v>1.5540412352030211</c:v>
                </c:pt>
                <c:pt idx="41">
                  <c:v>1.1135325744169799</c:v>
                </c:pt>
                <c:pt idx="42">
                  <c:v>1.947711228695121</c:v>
                </c:pt>
                <c:pt idx="44">
                  <c:v>-0.93452410574038569</c:v>
                </c:pt>
                <c:pt idx="45">
                  <c:v>-4.2632171149896694E-3</c:v>
                </c:pt>
                <c:pt idx="46">
                  <c:v>0.67860773301800881</c:v>
                </c:pt>
                <c:pt idx="47">
                  <c:v>1.0078357392382697</c:v>
                </c:pt>
                <c:pt idx="48">
                  <c:v>1.0404280692929262</c:v>
                </c:pt>
                <c:pt idx="49">
                  <c:v>0.44392695566462853</c:v>
                </c:pt>
                <c:pt idx="50">
                  <c:v>1.2549365731082493E-2</c:v>
                </c:pt>
                <c:pt idx="51">
                  <c:v>0.36672323662579581</c:v>
                </c:pt>
                <c:pt idx="52">
                  <c:v>1.5639928054690788</c:v>
                </c:pt>
                <c:pt idx="53">
                  <c:v>1.73010413544744</c:v>
                </c:pt>
                <c:pt idx="54">
                  <c:v>2.2775349466718344</c:v>
                </c:pt>
                <c:pt idx="55">
                  <c:v>1.8030542856179226</c:v>
                </c:pt>
                <c:pt idx="56">
                  <c:v>1.4070568567638579</c:v>
                </c:pt>
                <c:pt idx="57">
                  <c:v>1.3725955105241165</c:v>
                </c:pt>
                <c:pt idx="58">
                  <c:v>0.29731607531506171</c:v>
                </c:pt>
                <c:pt idx="59">
                  <c:v>0.75591979868434844</c:v>
                </c:pt>
                <c:pt idx="60">
                  <c:v>0.84424706292871388</c:v>
                </c:pt>
                <c:pt idx="61">
                  <c:v>0.44976286461708997</c:v>
                </c:pt>
                <c:pt idx="62">
                  <c:v>1.2871890185782771</c:v>
                </c:pt>
                <c:pt idx="63">
                  <c:v>1.585812567174532</c:v>
                </c:pt>
                <c:pt idx="65">
                  <c:v>3.746136557135153</c:v>
                </c:pt>
                <c:pt idx="66">
                  <c:v>4.0355300922017872</c:v>
                </c:pt>
                <c:pt idx="67">
                  <c:v>4.2052363514139888</c:v>
                </c:pt>
                <c:pt idx="68">
                  <c:v>3.2939282565141079</c:v>
                </c:pt>
                <c:pt idx="69">
                  <c:v>2.7248749651190245</c:v>
                </c:pt>
                <c:pt idx="70">
                  <c:v>1.9168591840110123</c:v>
                </c:pt>
                <c:pt idx="71">
                  <c:v>1.8737615106655787</c:v>
                </c:pt>
                <c:pt idx="72">
                  <c:v>2.1030966856710269</c:v>
                </c:pt>
                <c:pt idx="73">
                  <c:v>2.0386871340600337</c:v>
                </c:pt>
                <c:pt idx="74">
                  <c:v>1.278484666857395</c:v>
                </c:pt>
                <c:pt idx="75">
                  <c:v>0.77775313197570572</c:v>
                </c:pt>
                <c:pt idx="76">
                  <c:v>1.7733382004755605</c:v>
                </c:pt>
                <c:pt idx="77">
                  <c:v>1.7552049647549708</c:v>
                </c:pt>
                <c:pt idx="78">
                  <c:v>2.5797674839466573</c:v>
                </c:pt>
                <c:pt idx="79">
                  <c:v>2.2891522885935949</c:v>
                </c:pt>
                <c:pt idx="80">
                  <c:v>0.52480469231337956</c:v>
                </c:pt>
                <c:pt idx="81">
                  <c:v>-0.13031281181339982</c:v>
                </c:pt>
                <c:pt idx="82">
                  <c:v>-0.87321422316065134</c:v>
                </c:pt>
                <c:pt idx="83">
                  <c:v>-1.3012799337911825</c:v>
                </c:pt>
                <c:pt idx="84">
                  <c:v>-1.1609080169253001</c:v>
                </c:pt>
                <c:pt idx="86">
                  <c:v>-2.6879666196538361</c:v>
                </c:pt>
                <c:pt idx="87">
                  <c:v>-0.88874425475433916</c:v>
                </c:pt>
                <c:pt idx="88">
                  <c:v>0.5684653434600071</c:v>
                </c:pt>
                <c:pt idx="89">
                  <c:v>1.0358747070340959</c:v>
                </c:pt>
                <c:pt idx="90">
                  <c:v>2.0493536950509892</c:v>
                </c:pt>
                <c:pt idx="91">
                  <c:v>1.2123829250168405</c:v>
                </c:pt>
                <c:pt idx="92">
                  <c:v>0.93714030764971767</c:v>
                </c:pt>
                <c:pt idx="93">
                  <c:v>1.9598397310245388</c:v>
                </c:pt>
                <c:pt idx="94">
                  <c:v>2.7853553481694182</c:v>
                </c:pt>
                <c:pt idx="95">
                  <c:v>2.4161531734302772</c:v>
                </c:pt>
                <c:pt idx="96">
                  <c:v>2.3488325404570221</c:v>
                </c:pt>
                <c:pt idx="97">
                  <c:v>1.1975670656893509</c:v>
                </c:pt>
                <c:pt idx="98">
                  <c:v>8.5010778152229974E-2</c:v>
                </c:pt>
                <c:pt idx="99">
                  <c:v>0.24121155310939799</c:v>
                </c:pt>
                <c:pt idx="100">
                  <c:v>0.50048701884342039</c:v>
                </c:pt>
                <c:pt idx="101">
                  <c:v>0.4476818913853044</c:v>
                </c:pt>
                <c:pt idx="102">
                  <c:v>-0.5429771953035325</c:v>
                </c:pt>
                <c:pt idx="103">
                  <c:v>-1.4689719059546369</c:v>
                </c:pt>
                <c:pt idx="104">
                  <c:v>-2.2556860339998415</c:v>
                </c:pt>
                <c:pt idx="105">
                  <c:v>-2.1738678559950455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432812718349405E-2"/>
          <c:y val="0.88257428921322956"/>
          <c:w val="0.88118305065158975"/>
          <c:h val="9.5700965894712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56513932968297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'8.adat'!$A$5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'8.adat'!$C$1:$DF$2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4">
                    <c:v>Poland</c:v>
                  </c:pt>
                  <c:pt idx="65">
                    <c:v>Slovakia</c:v>
                  </c:pt>
                  <c:pt idx="86">
                    <c:v>Romania</c:v>
                  </c:pt>
                </c:lvl>
              </c:multiLvlStrCache>
            </c:multiLvlStrRef>
          </c:cat>
          <c:val>
            <c:numRef>
              <c:f>'8.adat'!$C$5:$DF$5</c:f>
              <c:numCache>
                <c:formatCode>0.0</c:formatCode>
                <c:ptCount val="106"/>
                <c:pt idx="0">
                  <c:v>2.6344667825435688</c:v>
                </c:pt>
                <c:pt idx="1">
                  <c:v>2.8154917485560325</c:v>
                </c:pt>
                <c:pt idx="2">
                  <c:v>3.331088771010402</c:v>
                </c:pt>
                <c:pt idx="3">
                  <c:v>3.8225038917894354</c:v>
                </c:pt>
                <c:pt idx="4">
                  <c:v>3.5838484402797812</c:v>
                </c:pt>
                <c:pt idx="5">
                  <c:v>2.687991566611883</c:v>
                </c:pt>
                <c:pt idx="6">
                  <c:v>2.0893404940137041</c:v>
                </c:pt>
                <c:pt idx="7">
                  <c:v>1.5035586130252057</c:v>
                </c:pt>
                <c:pt idx="8">
                  <c:v>2.3578302914805316</c:v>
                </c:pt>
                <c:pt idx="9">
                  <c:v>3.0354261323413372</c:v>
                </c:pt>
                <c:pt idx="10">
                  <c:v>3.108839015110167</c:v>
                </c:pt>
                <c:pt idx="11">
                  <c:v>3.504307980479493</c:v>
                </c:pt>
                <c:pt idx="12">
                  <c:v>3.708179768057609</c:v>
                </c:pt>
                <c:pt idx="13">
                  <c:v>4.9250020550384823</c:v>
                </c:pt>
                <c:pt idx="14">
                  <c:v>5.8503745626601091</c:v>
                </c:pt>
                <c:pt idx="15">
                  <c:v>6.0355430317514536</c:v>
                </c:pt>
                <c:pt idx="16">
                  <c:v>5.2337288809028699</c:v>
                </c:pt>
                <c:pt idx="17">
                  <c:v>4.7496425871505439</c:v>
                </c:pt>
                <c:pt idx="18">
                  <c:v>3.6079220634438891</c:v>
                </c:pt>
                <c:pt idx="19">
                  <c:v>3.1473674942827796</c:v>
                </c:pt>
                <c:pt idx="20">
                  <c:v>3.1260332618447073</c:v>
                </c:pt>
                <c:pt idx="23">
                  <c:v>-1.8004963014438657</c:v>
                </c:pt>
                <c:pt idx="24">
                  <c:v>-1.7773567980729721</c:v>
                </c:pt>
                <c:pt idx="25">
                  <c:v>-1.2531829916534185</c:v>
                </c:pt>
                <c:pt idx="26">
                  <c:v>-0.52597367594973632</c:v>
                </c:pt>
                <c:pt idx="27">
                  <c:v>0.96280411434463298</c:v>
                </c:pt>
                <c:pt idx="28">
                  <c:v>0.18722079077613218</c:v>
                </c:pt>
                <c:pt idx="29">
                  <c:v>1.4966411917868849E-2</c:v>
                </c:pt>
                <c:pt idx="30">
                  <c:v>0.18882871932889844</c:v>
                </c:pt>
                <c:pt idx="31">
                  <c:v>0.43563892765221418</c:v>
                </c:pt>
                <c:pt idx="32">
                  <c:v>0.18222781381001335</c:v>
                </c:pt>
                <c:pt idx="33">
                  <c:v>-5.9758676663177246E-2</c:v>
                </c:pt>
                <c:pt idx="34">
                  <c:v>0.21860699162599934</c:v>
                </c:pt>
                <c:pt idx="35">
                  <c:v>0.82325628933113371</c:v>
                </c:pt>
                <c:pt idx="36">
                  <c:v>1.6133845540810716</c:v>
                </c:pt>
                <c:pt idx="37">
                  <c:v>2.2154760919743559</c:v>
                </c:pt>
                <c:pt idx="38">
                  <c:v>1.5542415695336482</c:v>
                </c:pt>
                <c:pt idx="39">
                  <c:v>1.0819693624107114</c:v>
                </c:pt>
                <c:pt idx="40">
                  <c:v>1.100921681351505</c:v>
                </c:pt>
                <c:pt idx="41">
                  <c:v>0.74343045892554771</c:v>
                </c:pt>
                <c:pt idx="42">
                  <c:v>1.0148857889468141</c:v>
                </c:pt>
                <c:pt idx="44">
                  <c:v>-2.981397052162007</c:v>
                </c:pt>
                <c:pt idx="45">
                  <c:v>-2.292621132462723</c:v>
                </c:pt>
                <c:pt idx="46">
                  <c:v>-1.5583570072744874</c:v>
                </c:pt>
                <c:pt idx="47">
                  <c:v>-1.2735355860492636</c:v>
                </c:pt>
                <c:pt idx="48">
                  <c:v>-1.3883586217421831</c:v>
                </c:pt>
                <c:pt idx="49">
                  <c:v>-2.0528736881522942</c:v>
                </c:pt>
                <c:pt idx="50">
                  <c:v>-2.3649561041289129</c:v>
                </c:pt>
                <c:pt idx="51">
                  <c:v>-2.0754783097927998</c:v>
                </c:pt>
                <c:pt idx="52">
                  <c:v>-1.3744332690855388</c:v>
                </c:pt>
                <c:pt idx="53">
                  <c:v>-0.58028514749746674</c:v>
                </c:pt>
                <c:pt idx="54">
                  <c:v>-0.63860201038663578</c:v>
                </c:pt>
                <c:pt idx="55">
                  <c:v>-0.56035941528724498</c:v>
                </c:pt>
                <c:pt idx="56">
                  <c:v>-0.67373231394434863</c:v>
                </c:pt>
                <c:pt idx="57">
                  <c:v>-0.44587228328489537</c:v>
                </c:pt>
                <c:pt idx="58">
                  <c:v>-0.45762435577210819</c:v>
                </c:pt>
                <c:pt idx="59">
                  <c:v>-0.29343662703307821</c:v>
                </c:pt>
                <c:pt idx="60">
                  <c:v>0.22248143236104889</c:v>
                </c:pt>
                <c:pt idx="61">
                  <c:v>-0.35992312733456944</c:v>
                </c:pt>
                <c:pt idx="62">
                  <c:v>0.27528199565202405</c:v>
                </c:pt>
                <c:pt idx="63">
                  <c:v>0.31947606440513837</c:v>
                </c:pt>
                <c:pt idx="65">
                  <c:v>1.6158704347040518</c:v>
                </c:pt>
                <c:pt idx="66">
                  <c:v>2.2995986254145815</c:v>
                </c:pt>
                <c:pt idx="67">
                  <c:v>2.6272562418512369</c:v>
                </c:pt>
                <c:pt idx="68">
                  <c:v>1.8593821204856964</c:v>
                </c:pt>
                <c:pt idx="69">
                  <c:v>1.5135660162706333</c:v>
                </c:pt>
                <c:pt idx="70">
                  <c:v>0.86592789803072101</c:v>
                </c:pt>
                <c:pt idx="71">
                  <c:v>0.88879822823172872</c:v>
                </c:pt>
                <c:pt idx="72">
                  <c:v>1.143941604304501</c:v>
                </c:pt>
                <c:pt idx="73">
                  <c:v>0.81492643333559645</c:v>
                </c:pt>
                <c:pt idx="74">
                  <c:v>-0.21476367581170697</c:v>
                </c:pt>
                <c:pt idx="75">
                  <c:v>-1.594099025693035</c:v>
                </c:pt>
                <c:pt idx="76">
                  <c:v>-1.7631983208359316</c:v>
                </c:pt>
                <c:pt idx="77">
                  <c:v>-2.2280747229848927</c:v>
                </c:pt>
                <c:pt idx="78">
                  <c:v>-1.5544752787883704</c:v>
                </c:pt>
                <c:pt idx="79">
                  <c:v>-0.94580551765408449</c:v>
                </c:pt>
                <c:pt idx="80">
                  <c:v>-1.4845848633462309</c:v>
                </c:pt>
                <c:pt idx="81">
                  <c:v>-1.3971682916075863</c:v>
                </c:pt>
                <c:pt idx="82">
                  <c:v>-2.0032348425641504</c:v>
                </c:pt>
                <c:pt idx="83">
                  <c:v>-2.3735956563581095</c:v>
                </c:pt>
                <c:pt idx="84">
                  <c:v>-2.0903639692558236</c:v>
                </c:pt>
                <c:pt idx="86">
                  <c:v>-3.9622096970083667</c:v>
                </c:pt>
                <c:pt idx="87">
                  <c:v>-2.1705602094432277</c:v>
                </c:pt>
                <c:pt idx="88">
                  <c:v>-1.3219692616089929</c:v>
                </c:pt>
                <c:pt idx="89">
                  <c:v>-1.0700106987193452</c:v>
                </c:pt>
                <c:pt idx="90">
                  <c:v>-0.96453142374483447</c:v>
                </c:pt>
                <c:pt idx="91">
                  <c:v>-1.6388284021814716</c:v>
                </c:pt>
                <c:pt idx="92">
                  <c:v>-1.3803451165159641</c:v>
                </c:pt>
                <c:pt idx="93">
                  <c:v>-0.66692359316132555</c:v>
                </c:pt>
                <c:pt idx="94">
                  <c:v>0.23409254062520396</c:v>
                </c:pt>
                <c:pt idx="95">
                  <c:v>-0.27317257580377147</c:v>
                </c:pt>
                <c:pt idx="96">
                  <c:v>-0.59878679759290887</c:v>
                </c:pt>
                <c:pt idx="97">
                  <c:v>-1.2331840662887896</c:v>
                </c:pt>
                <c:pt idx="98">
                  <c:v>-2.1955334643193285</c:v>
                </c:pt>
                <c:pt idx="99">
                  <c:v>-2.3749733287376693</c:v>
                </c:pt>
                <c:pt idx="100">
                  <c:v>-2.248283408891401</c:v>
                </c:pt>
                <c:pt idx="101">
                  <c:v>-2.0595134169084739</c:v>
                </c:pt>
                <c:pt idx="102">
                  <c:v>-2.3634461044857993</c:v>
                </c:pt>
                <c:pt idx="103">
                  <c:v>-2.718631082117799</c:v>
                </c:pt>
                <c:pt idx="104">
                  <c:v>-3.0103193269028052</c:v>
                </c:pt>
                <c:pt idx="105">
                  <c:v>-3.3564451475050374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5-4DD1-9559-3EE41D1F39A6}"/>
            </c:ext>
          </c:extLst>
        </c:ser>
        <c:ser>
          <c:idx val="1"/>
          <c:order val="1"/>
          <c:tx>
            <c:strRef>
              <c:f>'8.adat'!$A$6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'8.adat'!$C$1:$DF$2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4">
                    <c:v>Poland</c:v>
                  </c:pt>
                  <c:pt idx="65">
                    <c:v>Slovakia</c:v>
                  </c:pt>
                  <c:pt idx="86">
                    <c:v>Romania</c:v>
                  </c:pt>
                </c:lvl>
              </c:multiLvlStrCache>
            </c:multiLvlStrRef>
          </c:cat>
          <c:val>
            <c:numRef>
              <c:f>'8.adat'!$C$6:$DF$6</c:f>
              <c:numCache>
                <c:formatCode>0.0</c:formatCode>
                <c:ptCount val="106"/>
                <c:pt idx="0">
                  <c:v>2.7091989870225945</c:v>
                </c:pt>
                <c:pt idx="1">
                  <c:v>3.0145085252157178</c:v>
                </c:pt>
                <c:pt idx="2">
                  <c:v>3.1056101864657077</c:v>
                </c:pt>
                <c:pt idx="3">
                  <c:v>3.5598305120589666</c:v>
                </c:pt>
                <c:pt idx="4">
                  <c:v>3.2800939864385148</c:v>
                </c:pt>
                <c:pt idx="5">
                  <c:v>3.0549018835576076</c:v>
                </c:pt>
                <c:pt idx="6">
                  <c:v>3.2998882997861956</c:v>
                </c:pt>
                <c:pt idx="7">
                  <c:v>3.7246518374923303</c:v>
                </c:pt>
                <c:pt idx="8">
                  <c:v>4.1060803378842454</c:v>
                </c:pt>
                <c:pt idx="9">
                  <c:v>4.6907265127050337</c:v>
                </c:pt>
                <c:pt idx="10">
                  <c:v>4.4929119719564579</c:v>
                </c:pt>
                <c:pt idx="11">
                  <c:v>4.6291234730603579</c:v>
                </c:pt>
                <c:pt idx="12">
                  <c:v>3.98217151483923</c:v>
                </c:pt>
                <c:pt idx="13">
                  <c:v>2.8334094869041637</c:v>
                </c:pt>
                <c:pt idx="14">
                  <c:v>2.0616319603135747</c:v>
                </c:pt>
                <c:pt idx="15">
                  <c:v>-4.0291116227113122E-2</c:v>
                </c:pt>
                <c:pt idx="16">
                  <c:v>0.12464204945330337</c:v>
                </c:pt>
                <c:pt idx="17">
                  <c:v>0.5215049906127005</c:v>
                </c:pt>
                <c:pt idx="18">
                  <c:v>0.70240298941712842</c:v>
                </c:pt>
                <c:pt idx="19">
                  <c:v>0.94963067663136558</c:v>
                </c:pt>
                <c:pt idx="20">
                  <c:v>1.5880081017536298</c:v>
                </c:pt>
                <c:pt idx="23">
                  <c:v>1.3154857778071665</c:v>
                </c:pt>
                <c:pt idx="24">
                  <c:v>1.4074452769945394</c:v>
                </c:pt>
                <c:pt idx="25">
                  <c:v>2.6000777889803981</c:v>
                </c:pt>
                <c:pt idx="26">
                  <c:v>2.0062972252256821</c:v>
                </c:pt>
                <c:pt idx="27">
                  <c:v>2.4997814709018131</c:v>
                </c:pt>
                <c:pt idx="28">
                  <c:v>2.4302907770909248</c:v>
                </c:pt>
                <c:pt idx="29">
                  <c:v>1.0893501187399299</c:v>
                </c:pt>
                <c:pt idx="30">
                  <c:v>0.75039945764408378</c:v>
                </c:pt>
                <c:pt idx="31">
                  <c:v>0.95033615513554737</c:v>
                </c:pt>
                <c:pt idx="32">
                  <c:v>2.1022008225895754</c:v>
                </c:pt>
                <c:pt idx="33">
                  <c:v>2.1889112840971086</c:v>
                </c:pt>
                <c:pt idx="34">
                  <c:v>2.2071948047015932</c:v>
                </c:pt>
                <c:pt idx="35">
                  <c:v>1.9227029157966971</c:v>
                </c:pt>
                <c:pt idx="36">
                  <c:v>1.2481463528792114</c:v>
                </c:pt>
                <c:pt idx="37">
                  <c:v>1.326717814253799</c:v>
                </c:pt>
                <c:pt idx="38">
                  <c:v>1.1210226436039459</c:v>
                </c:pt>
                <c:pt idx="39">
                  <c:v>0.74641374584617504</c:v>
                </c:pt>
                <c:pt idx="40">
                  <c:v>0.45311955385151603</c:v>
                </c:pt>
                <c:pt idx="41">
                  <c:v>0.37010211549143224</c:v>
                </c:pt>
                <c:pt idx="42">
                  <c:v>0.93282543974830689</c:v>
                </c:pt>
                <c:pt idx="44">
                  <c:v>2.0468729464216215</c:v>
                </c:pt>
                <c:pt idx="45">
                  <c:v>2.2883579153477336</c:v>
                </c:pt>
                <c:pt idx="46">
                  <c:v>2.2369647402924961</c:v>
                </c:pt>
                <c:pt idx="47">
                  <c:v>2.2813713252875334</c:v>
                </c:pt>
                <c:pt idx="48">
                  <c:v>2.4287866910351092</c:v>
                </c:pt>
                <c:pt idx="49">
                  <c:v>2.4968006438169228</c:v>
                </c:pt>
                <c:pt idx="50">
                  <c:v>2.3775054698599956</c:v>
                </c:pt>
                <c:pt idx="51">
                  <c:v>2.4422015464185955</c:v>
                </c:pt>
                <c:pt idx="52">
                  <c:v>2.9384260745546174</c:v>
                </c:pt>
                <c:pt idx="53">
                  <c:v>2.3103892829449069</c:v>
                </c:pt>
                <c:pt idx="54">
                  <c:v>2.9161369570584701</c:v>
                </c:pt>
                <c:pt idx="55">
                  <c:v>2.3634137009051677</c:v>
                </c:pt>
                <c:pt idx="56">
                  <c:v>2.0807891707082065</c:v>
                </c:pt>
                <c:pt idx="57">
                  <c:v>1.8184677938090119</c:v>
                </c:pt>
                <c:pt idx="58">
                  <c:v>0.75494043108716991</c:v>
                </c:pt>
                <c:pt idx="59">
                  <c:v>1.0493564257174266</c:v>
                </c:pt>
                <c:pt idx="60">
                  <c:v>0.62176563056766498</c:v>
                </c:pt>
                <c:pt idx="61">
                  <c:v>0.80968599195165947</c:v>
                </c:pt>
                <c:pt idx="62">
                  <c:v>1.011907022926253</c:v>
                </c:pt>
                <c:pt idx="63">
                  <c:v>1.2663365027693936</c:v>
                </c:pt>
                <c:pt idx="65">
                  <c:v>2.1302661224311015</c:v>
                </c:pt>
                <c:pt idx="66">
                  <c:v>1.7359314667872057</c:v>
                </c:pt>
                <c:pt idx="67">
                  <c:v>1.5779801095627519</c:v>
                </c:pt>
                <c:pt idx="68">
                  <c:v>1.4345461360284115</c:v>
                </c:pt>
                <c:pt idx="69">
                  <c:v>1.2113089488483912</c:v>
                </c:pt>
                <c:pt idx="70">
                  <c:v>1.0509312859802913</c:v>
                </c:pt>
                <c:pt idx="71">
                  <c:v>0.98496328243385001</c:v>
                </c:pt>
                <c:pt idx="72">
                  <c:v>0.95915508136652594</c:v>
                </c:pt>
                <c:pt idx="73">
                  <c:v>1.2237607007244371</c:v>
                </c:pt>
                <c:pt idx="74">
                  <c:v>1.4932483426691019</c:v>
                </c:pt>
                <c:pt idx="75">
                  <c:v>2.3718521576687408</c:v>
                </c:pt>
                <c:pt idx="76">
                  <c:v>3.5365365213114921</c:v>
                </c:pt>
                <c:pt idx="77">
                  <c:v>3.9832796877398637</c:v>
                </c:pt>
                <c:pt idx="78">
                  <c:v>4.1342427627350276</c:v>
                </c:pt>
                <c:pt idx="79">
                  <c:v>3.2349578062476794</c:v>
                </c:pt>
                <c:pt idx="80">
                  <c:v>2.0093895556596104</c:v>
                </c:pt>
                <c:pt idx="81">
                  <c:v>1.2668554797941864</c:v>
                </c:pt>
                <c:pt idx="82">
                  <c:v>1.1300206194034992</c:v>
                </c:pt>
                <c:pt idx="83">
                  <c:v>1.0723157225669271</c:v>
                </c:pt>
                <c:pt idx="84">
                  <c:v>0.92945595233052347</c:v>
                </c:pt>
                <c:pt idx="86">
                  <c:v>1.2742430773545306</c:v>
                </c:pt>
                <c:pt idx="87">
                  <c:v>1.2818159546888885</c:v>
                </c:pt>
                <c:pt idx="88">
                  <c:v>1.890434605069</c:v>
                </c:pt>
                <c:pt idx="89">
                  <c:v>2.1058854057534413</c:v>
                </c:pt>
                <c:pt idx="90">
                  <c:v>3.0138851187958235</c:v>
                </c:pt>
                <c:pt idx="91">
                  <c:v>2.8512113271983122</c:v>
                </c:pt>
                <c:pt idx="92">
                  <c:v>2.3174854241656817</c:v>
                </c:pt>
                <c:pt idx="93">
                  <c:v>2.6267633241858643</c:v>
                </c:pt>
                <c:pt idx="94">
                  <c:v>2.5512628075442141</c:v>
                </c:pt>
                <c:pt idx="95">
                  <c:v>2.6893257492340488</c:v>
                </c:pt>
                <c:pt idx="96">
                  <c:v>2.9476193380499307</c:v>
                </c:pt>
                <c:pt idx="97">
                  <c:v>2.4307511319781403</c:v>
                </c:pt>
                <c:pt idx="98">
                  <c:v>2.2805442424715583</c:v>
                </c:pt>
                <c:pt idx="99">
                  <c:v>2.6161848818470674</c:v>
                </c:pt>
                <c:pt idx="100">
                  <c:v>2.7487704277348213</c:v>
                </c:pt>
                <c:pt idx="101">
                  <c:v>2.5071953082937783</c:v>
                </c:pt>
                <c:pt idx="102">
                  <c:v>1.8204689091822668</c:v>
                </c:pt>
                <c:pt idx="103">
                  <c:v>1.2496591761631621</c:v>
                </c:pt>
                <c:pt idx="104">
                  <c:v>0.75463329290296377</c:v>
                </c:pt>
                <c:pt idx="105">
                  <c:v>1.1825772915099919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85-4DD1-9559-3EE41D1F39A6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85-4DD1-9559-3EE41D1F39A6}"/>
              </c:ext>
            </c:extLst>
          </c:dPt>
          <c:dPt>
            <c:idx val="64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85-4DD1-9559-3EE41D1F39A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1587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85-4DD1-9559-3EE41D1F39A6}"/>
              </c:ext>
            </c:extLst>
          </c:dPt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'8.adat'!$C$10:$CZ$10</c:f>
              <c:numCache>
                <c:formatCode>General</c:formatCode>
                <c:ptCount val="100"/>
                <c:pt idx="0">
                  <c:v>-10000</c:v>
                </c:pt>
                <c:pt idx="1">
                  <c:v>-10000</c:v>
                </c:pt>
                <c:pt idx="2">
                  <c:v>-10000</c:v>
                </c:pt>
                <c:pt idx="3">
                  <c:v>-10000</c:v>
                </c:pt>
                <c:pt idx="4">
                  <c:v>-10000</c:v>
                </c:pt>
                <c:pt idx="5">
                  <c:v>-10000</c:v>
                </c:pt>
                <c:pt idx="6">
                  <c:v>-10000</c:v>
                </c:pt>
                <c:pt idx="7">
                  <c:v>-10000</c:v>
                </c:pt>
                <c:pt idx="8">
                  <c:v>-10000</c:v>
                </c:pt>
                <c:pt idx="9">
                  <c:v>-10000</c:v>
                </c:pt>
                <c:pt idx="10">
                  <c:v>-10000</c:v>
                </c:pt>
                <c:pt idx="11">
                  <c:v>-10000</c:v>
                </c:pt>
                <c:pt idx="12">
                  <c:v>-10000</c:v>
                </c:pt>
                <c:pt idx="13">
                  <c:v>-10000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'8.adat'!$A$7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'8.adat'!$C$3:$DF$4</c:f>
              <c:multiLvlStrCache>
                <c:ptCount val="103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2018*</c:v>
                  </c:pt>
                  <c:pt idx="23">
                    <c:v>2013</c:v>
                  </c:pt>
                  <c:pt idx="27">
                    <c:v>2014</c:v>
                  </c:pt>
                  <c:pt idx="31">
                    <c:v>2015</c:v>
                  </c:pt>
                  <c:pt idx="35">
                    <c:v>2016</c:v>
                  </c:pt>
                  <c:pt idx="39">
                    <c:v>2017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5">
                    <c:v>2013</c:v>
                  </c:pt>
                  <c:pt idx="69">
                    <c:v>2014</c:v>
                  </c:pt>
                  <c:pt idx="73">
                    <c:v>2015</c:v>
                  </c:pt>
                  <c:pt idx="77">
                    <c:v>2016</c:v>
                  </c:pt>
                  <c:pt idx="81">
                    <c:v>2017</c:v>
                  </c:pt>
                  <c:pt idx="86">
                    <c:v>2013</c:v>
                  </c:pt>
                  <c:pt idx="90">
                    <c:v>2014</c:v>
                  </c:pt>
                  <c:pt idx="94">
                    <c:v>2015</c:v>
                  </c:pt>
                  <c:pt idx="98">
                    <c:v>2016</c:v>
                  </c:pt>
                  <c:pt idx="102">
                    <c:v>2017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4">
                    <c:v>Lengyelország</c:v>
                  </c:pt>
                  <c:pt idx="65">
                    <c:v>Szlovákia</c:v>
                  </c:pt>
                  <c:pt idx="86">
                    <c:v>Románia</c:v>
                  </c:pt>
                </c:lvl>
              </c:multiLvlStrCache>
            </c:multiLvlStrRef>
          </c:cat>
          <c:val>
            <c:numRef>
              <c:f>'8.adat'!$C$7:$DF$7</c:f>
              <c:numCache>
                <c:formatCode>0.0</c:formatCode>
                <c:ptCount val="106"/>
                <c:pt idx="0">
                  <c:v>5.3436657695661633</c:v>
                </c:pt>
                <c:pt idx="1">
                  <c:v>5.8300002737717502</c:v>
                </c:pt>
                <c:pt idx="2">
                  <c:v>6.4366989574761098</c:v>
                </c:pt>
                <c:pt idx="3">
                  <c:v>7.382334403848402</c:v>
                </c:pt>
                <c:pt idx="4">
                  <c:v>6.863942426718296</c:v>
                </c:pt>
                <c:pt idx="5">
                  <c:v>5.7428934501694906</c:v>
                </c:pt>
                <c:pt idx="6">
                  <c:v>5.3892287937998997</c:v>
                </c:pt>
                <c:pt idx="7">
                  <c:v>5.228210450517536</c:v>
                </c:pt>
                <c:pt idx="8">
                  <c:v>6.4639106293647774</c:v>
                </c:pt>
                <c:pt idx="9">
                  <c:v>7.7261526450463709</c:v>
                </c:pt>
                <c:pt idx="10">
                  <c:v>7.6017509870666249</c:v>
                </c:pt>
                <c:pt idx="11">
                  <c:v>8.1334314535398509</c:v>
                </c:pt>
                <c:pt idx="12">
                  <c:v>7.690351282896839</c:v>
                </c:pt>
                <c:pt idx="13">
                  <c:v>7.758411541942646</c:v>
                </c:pt>
                <c:pt idx="14">
                  <c:v>7.9120065229736838</c:v>
                </c:pt>
                <c:pt idx="15">
                  <c:v>5.9952519155243404</c:v>
                </c:pt>
                <c:pt idx="16">
                  <c:v>5.3583709303561733</c:v>
                </c:pt>
                <c:pt idx="17">
                  <c:v>5.2711475777632444</c:v>
                </c:pt>
                <c:pt idx="18">
                  <c:v>4.3103250528610175</c:v>
                </c:pt>
                <c:pt idx="19">
                  <c:v>4.0969981709141452</c:v>
                </c:pt>
                <c:pt idx="20">
                  <c:v>4.7140413635983371</c:v>
                </c:pt>
                <c:pt idx="23">
                  <c:v>-0.48501052363669939</c:v>
                </c:pt>
                <c:pt idx="24">
                  <c:v>-0.36991152107843284</c:v>
                </c:pt>
                <c:pt idx="25">
                  <c:v>1.3468947973269794</c:v>
                </c:pt>
                <c:pt idx="26">
                  <c:v>1.4803235492759459</c:v>
                </c:pt>
                <c:pt idx="27">
                  <c:v>3.4625855852464462</c:v>
                </c:pt>
                <c:pt idx="28">
                  <c:v>2.6175115678670569</c:v>
                </c:pt>
                <c:pt idx="29">
                  <c:v>1.1043165306577989</c:v>
                </c:pt>
                <c:pt idx="30">
                  <c:v>0.93922817697298222</c:v>
                </c:pt>
                <c:pt idx="31">
                  <c:v>1.3859750827877615</c:v>
                </c:pt>
                <c:pt idx="32">
                  <c:v>2.2844286363995887</c:v>
                </c:pt>
                <c:pt idx="33">
                  <c:v>2.1291526074339315</c:v>
                </c:pt>
                <c:pt idx="34">
                  <c:v>2.4258017963275926</c:v>
                </c:pt>
                <c:pt idx="35">
                  <c:v>2.7459592051278308</c:v>
                </c:pt>
                <c:pt idx="36">
                  <c:v>2.861530906960283</c:v>
                </c:pt>
                <c:pt idx="37">
                  <c:v>3.5421939062281549</c:v>
                </c:pt>
                <c:pt idx="38">
                  <c:v>2.6752642131375941</c:v>
                </c:pt>
                <c:pt idx="39">
                  <c:v>1.8283831082568864</c:v>
                </c:pt>
                <c:pt idx="40">
                  <c:v>1.5540412352030211</c:v>
                </c:pt>
                <c:pt idx="41">
                  <c:v>1.1135325744169799</c:v>
                </c:pt>
                <c:pt idx="42">
                  <c:v>1.947711228695121</c:v>
                </c:pt>
                <c:pt idx="44">
                  <c:v>-0.93452410574038569</c:v>
                </c:pt>
                <c:pt idx="45">
                  <c:v>-4.2632171149896694E-3</c:v>
                </c:pt>
                <c:pt idx="46">
                  <c:v>0.67860773301800881</c:v>
                </c:pt>
                <c:pt idx="47">
                  <c:v>1.0078357392382697</c:v>
                </c:pt>
                <c:pt idx="48">
                  <c:v>1.0404280692929262</c:v>
                </c:pt>
                <c:pt idx="49">
                  <c:v>0.44392695566462853</c:v>
                </c:pt>
                <c:pt idx="50">
                  <c:v>1.2549365731082493E-2</c:v>
                </c:pt>
                <c:pt idx="51">
                  <c:v>0.36672323662579581</c:v>
                </c:pt>
                <c:pt idx="52">
                  <c:v>1.5639928054690788</c:v>
                </c:pt>
                <c:pt idx="53">
                  <c:v>1.73010413544744</c:v>
                </c:pt>
                <c:pt idx="54">
                  <c:v>2.2775349466718344</c:v>
                </c:pt>
                <c:pt idx="55">
                  <c:v>1.8030542856179226</c:v>
                </c:pt>
                <c:pt idx="56">
                  <c:v>1.4070568567638579</c:v>
                </c:pt>
                <c:pt idx="57">
                  <c:v>1.3725955105241165</c:v>
                </c:pt>
                <c:pt idx="58">
                  <c:v>0.29731607531506171</c:v>
                </c:pt>
                <c:pt idx="59">
                  <c:v>0.75591979868434844</c:v>
                </c:pt>
                <c:pt idx="60">
                  <c:v>0.84424706292871388</c:v>
                </c:pt>
                <c:pt idx="61">
                  <c:v>0.44976286461708997</c:v>
                </c:pt>
                <c:pt idx="62">
                  <c:v>1.2871890185782771</c:v>
                </c:pt>
                <c:pt idx="63">
                  <c:v>1.585812567174532</c:v>
                </c:pt>
                <c:pt idx="65">
                  <c:v>3.746136557135153</c:v>
                </c:pt>
                <c:pt idx="66">
                  <c:v>4.0355300922017872</c:v>
                </c:pt>
                <c:pt idx="67">
                  <c:v>4.2052363514139888</c:v>
                </c:pt>
                <c:pt idx="68">
                  <c:v>3.2939282565141079</c:v>
                </c:pt>
                <c:pt idx="69">
                  <c:v>2.7248749651190245</c:v>
                </c:pt>
                <c:pt idx="70">
                  <c:v>1.9168591840110123</c:v>
                </c:pt>
                <c:pt idx="71">
                  <c:v>1.8737615106655787</c:v>
                </c:pt>
                <c:pt idx="72">
                  <c:v>2.1030966856710269</c:v>
                </c:pt>
                <c:pt idx="73">
                  <c:v>2.0386871340600337</c:v>
                </c:pt>
                <c:pt idx="74">
                  <c:v>1.278484666857395</c:v>
                </c:pt>
                <c:pt idx="75">
                  <c:v>0.77775313197570572</c:v>
                </c:pt>
                <c:pt idx="76">
                  <c:v>1.7733382004755605</c:v>
                </c:pt>
                <c:pt idx="77">
                  <c:v>1.7552049647549708</c:v>
                </c:pt>
                <c:pt idx="78">
                  <c:v>2.5797674839466573</c:v>
                </c:pt>
                <c:pt idx="79">
                  <c:v>2.2891522885935949</c:v>
                </c:pt>
                <c:pt idx="80">
                  <c:v>0.52480469231337956</c:v>
                </c:pt>
                <c:pt idx="81">
                  <c:v>-0.13031281181339982</c:v>
                </c:pt>
                <c:pt idx="82">
                  <c:v>-0.87321422316065134</c:v>
                </c:pt>
                <c:pt idx="83">
                  <c:v>-1.3012799337911825</c:v>
                </c:pt>
                <c:pt idx="84">
                  <c:v>-1.1609080169253001</c:v>
                </c:pt>
                <c:pt idx="86">
                  <c:v>-2.6879666196538361</c:v>
                </c:pt>
                <c:pt idx="87">
                  <c:v>-0.88874425475433916</c:v>
                </c:pt>
                <c:pt idx="88">
                  <c:v>0.5684653434600071</c:v>
                </c:pt>
                <c:pt idx="89">
                  <c:v>1.0358747070340959</c:v>
                </c:pt>
                <c:pt idx="90">
                  <c:v>2.0493536950509892</c:v>
                </c:pt>
                <c:pt idx="91">
                  <c:v>1.2123829250168405</c:v>
                </c:pt>
                <c:pt idx="92">
                  <c:v>0.93714030764971767</c:v>
                </c:pt>
                <c:pt idx="93">
                  <c:v>1.9598397310245388</c:v>
                </c:pt>
                <c:pt idx="94">
                  <c:v>2.7853553481694182</c:v>
                </c:pt>
                <c:pt idx="95">
                  <c:v>2.4161531734302772</c:v>
                </c:pt>
                <c:pt idx="96">
                  <c:v>2.3488325404570221</c:v>
                </c:pt>
                <c:pt idx="97">
                  <c:v>1.1975670656893509</c:v>
                </c:pt>
                <c:pt idx="98">
                  <c:v>8.5010778152229974E-2</c:v>
                </c:pt>
                <c:pt idx="99">
                  <c:v>0.24121155310939799</c:v>
                </c:pt>
                <c:pt idx="100">
                  <c:v>0.50048701884342039</c:v>
                </c:pt>
                <c:pt idx="101">
                  <c:v>0.4476818913853044</c:v>
                </c:pt>
                <c:pt idx="102">
                  <c:v>-0.5429771953035325</c:v>
                </c:pt>
                <c:pt idx="103">
                  <c:v>-1.4689719059546369</c:v>
                </c:pt>
                <c:pt idx="104">
                  <c:v>-2.2556860339998415</c:v>
                </c:pt>
                <c:pt idx="105">
                  <c:v>-2.1738678559950455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185-4DD1-9559-3EE41D1F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751454983607255"/>
              <c:y val="7.94656617123377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432812718349405E-2"/>
          <c:y val="0.88257428921322956"/>
          <c:w val="0.88118305065158975"/>
          <c:h val="9.5700965894712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'9. adat'!$S$1:$BG$1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'9. adat'!$S$5:$BG$5</c:f>
              <c:numCache>
                <c:formatCode>0.0</c:formatCode>
                <c:ptCount val="41"/>
                <c:pt idx="0">
                  <c:v>-0.46201196860519345</c:v>
                </c:pt>
                <c:pt idx="1">
                  <c:v>-0.66622820458337073</c:v>
                </c:pt>
                <c:pt idx="2">
                  <c:v>-1.3712596434543129</c:v>
                </c:pt>
                <c:pt idx="3">
                  <c:v>-2.2080979283822115</c:v>
                </c:pt>
                <c:pt idx="4">
                  <c:v>-1.0753852856425092</c:v>
                </c:pt>
                <c:pt idx="5">
                  <c:v>5.6136453450053872E-2</c:v>
                </c:pt>
                <c:pt idx="6">
                  <c:v>-0.59542314621818104</c:v>
                </c:pt>
                <c:pt idx="7">
                  <c:v>-0.68816626440968232</c:v>
                </c:pt>
                <c:pt idx="8">
                  <c:v>-0.92905558011221967</c:v>
                </c:pt>
                <c:pt idx="9">
                  <c:v>-1.6916154899902855</c:v>
                </c:pt>
                <c:pt idx="10">
                  <c:v>-1.4204218240540043</c:v>
                </c:pt>
                <c:pt idx="11">
                  <c:v>-0.97549616580811327</c:v>
                </c:pt>
                <c:pt idx="12">
                  <c:v>-1.5327668115065844</c:v>
                </c:pt>
                <c:pt idx="13">
                  <c:v>-2.1179764344149166</c:v>
                </c:pt>
                <c:pt idx="14">
                  <c:v>-2.2208735678358225</c:v>
                </c:pt>
                <c:pt idx="15">
                  <c:v>-2.3465474430126294</c:v>
                </c:pt>
                <c:pt idx="16">
                  <c:v>-2.3760726132642431</c:v>
                </c:pt>
                <c:pt idx="17">
                  <c:v>-1.0770609251751244</c:v>
                </c:pt>
                <c:pt idx="18">
                  <c:v>9.090847534689854E-2</c:v>
                </c:pt>
                <c:pt idx="19">
                  <c:v>0.39279231676865223</c:v>
                </c:pt>
                <c:pt idx="20">
                  <c:v>1.215271691894223</c:v>
                </c:pt>
                <c:pt idx="21">
                  <c:v>0.58286539171589902</c:v>
                </c:pt>
                <c:pt idx="22">
                  <c:v>-4.3971463339121608E-2</c:v>
                </c:pt>
                <c:pt idx="23">
                  <c:v>-1.0861482317072579</c:v>
                </c:pt>
                <c:pt idx="24">
                  <c:v>-1.8927988726327154</c:v>
                </c:pt>
                <c:pt idx="25">
                  <c:v>-1.723560294671832</c:v>
                </c:pt>
                <c:pt idx="26">
                  <c:v>-1.8891136643540518</c:v>
                </c:pt>
                <c:pt idx="27">
                  <c:v>-1.0865993657582056</c:v>
                </c:pt>
                <c:pt idx="28">
                  <c:v>-1.6348349612598294</c:v>
                </c:pt>
                <c:pt idx="29">
                  <c:v>-1.9257081026273739</c:v>
                </c:pt>
                <c:pt idx="30">
                  <c:v>-1.8599729489727082</c:v>
                </c:pt>
                <c:pt idx="31">
                  <c:v>-2.057113722691462</c:v>
                </c:pt>
                <c:pt idx="32">
                  <c:v>-1.820066651702873</c:v>
                </c:pt>
                <c:pt idx="33">
                  <c:v>-1.6643130600320017</c:v>
                </c:pt>
                <c:pt idx="34">
                  <c:v>-2.0982811085926962</c:v>
                </c:pt>
                <c:pt idx="35">
                  <c:v>-2.5569512798381044</c:v>
                </c:pt>
                <c:pt idx="36">
                  <c:v>-2.6134498235985557</c:v>
                </c:pt>
                <c:pt idx="37" formatCode="0.000">
                  <c:v>-2.501175022176819</c:v>
                </c:pt>
                <c:pt idx="38">
                  <c:v>-2.9708834098740566</c:v>
                </c:pt>
                <c:pt idx="39">
                  <c:v>-2.074548008634824</c:v>
                </c:pt>
                <c:pt idx="40">
                  <c:v>-2.018504851877382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adat'!$S$1:$BG$1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'9. adat'!$S$4:$BG$4</c:f>
              <c:numCache>
                <c:formatCode>0.0</c:formatCode>
                <c:ptCount val="41"/>
                <c:pt idx="0">
                  <c:v>-6.6244247435647612</c:v>
                </c:pt>
                <c:pt idx="1">
                  <c:v>-6.351940030552429</c:v>
                </c:pt>
                <c:pt idx="2">
                  <c:v>-7.6526573641633071</c:v>
                </c:pt>
                <c:pt idx="3">
                  <c:v>-8.2908735434855103</c:v>
                </c:pt>
                <c:pt idx="4">
                  <c:v>-6.2802429159148385</c:v>
                </c:pt>
                <c:pt idx="5">
                  <c:v>-3.5826953796430394</c:v>
                </c:pt>
                <c:pt idx="6">
                  <c:v>-1.5732540833184827</c:v>
                </c:pt>
                <c:pt idx="7">
                  <c:v>0.26615875070590028</c:v>
                </c:pt>
                <c:pt idx="8">
                  <c:v>0.86840328002684219</c:v>
                </c:pt>
                <c:pt idx="9">
                  <c:v>0.34227022053929257</c:v>
                </c:pt>
                <c:pt idx="10">
                  <c:v>0.7073470813913445</c:v>
                </c:pt>
                <c:pt idx="11">
                  <c:v>1.1177253128189135</c:v>
                </c:pt>
                <c:pt idx="12">
                  <c:v>0.69826620679977391</c:v>
                </c:pt>
                <c:pt idx="13">
                  <c:v>-1.7998283684902368E-2</c:v>
                </c:pt>
                <c:pt idx="14">
                  <c:v>0.28922796468822104</c:v>
                </c:pt>
                <c:pt idx="15">
                  <c:v>0.71317398663936871</c:v>
                </c:pt>
                <c:pt idx="16">
                  <c:v>0.49756997714605017</c:v>
                </c:pt>
                <c:pt idx="17">
                  <c:v>2.3447600109288427</c:v>
                </c:pt>
                <c:pt idx="18">
                  <c:v>3.9148043092592051</c:v>
                </c:pt>
                <c:pt idx="19">
                  <c:v>4.6877042785304415</c:v>
                </c:pt>
                <c:pt idx="20">
                  <c:v>6.56238974468714</c:v>
                </c:pt>
                <c:pt idx="21">
                  <c:v>6.4221535887380314</c:v>
                </c:pt>
                <c:pt idx="22">
                  <c:v>6.4059379143329025</c:v>
                </c:pt>
                <c:pt idx="23">
                  <c:v>6.2953712726267774</c:v>
                </c:pt>
                <c:pt idx="24">
                  <c:v>4.9630334689674838</c:v>
                </c:pt>
                <c:pt idx="25">
                  <c:v>4.0135360053215514</c:v>
                </c:pt>
                <c:pt idx="26">
                  <c:v>3.4929236124634317</c:v>
                </c:pt>
                <c:pt idx="27">
                  <c:v>4.1410748363038632</c:v>
                </c:pt>
                <c:pt idx="28">
                  <c:v>4.8145509709271996</c:v>
                </c:pt>
                <c:pt idx="29">
                  <c:v>5.7814206746803602</c:v>
                </c:pt>
                <c:pt idx="30">
                  <c:v>5.7142547032080779</c:v>
                </c:pt>
                <c:pt idx="31">
                  <c:v>6.0739255276505828</c:v>
                </c:pt>
                <c:pt idx="32">
                  <c:v>5.8668262205468915</c:v>
                </c:pt>
                <c:pt idx="33">
                  <c:v>6.0992036168819963</c:v>
                </c:pt>
                <c:pt idx="34">
                  <c:v>5.8100034021908007</c:v>
                </c:pt>
                <c:pt idx="35">
                  <c:v>3.4394601771155648</c:v>
                </c:pt>
                <c:pt idx="36">
                  <c:v>2.7375712591312098</c:v>
                </c:pt>
                <c:pt idx="37">
                  <c:v>2.7642354995784926</c:v>
                </c:pt>
                <c:pt idx="38">
                  <c:v>1.332171828141105</c:v>
                </c:pt>
                <c:pt idx="39">
                  <c:v>2.0224501622793198</c:v>
                </c:pt>
                <c:pt idx="40">
                  <c:v>2.6963600774943322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'9. adat'!$S$1:$BG$1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'9. adat'!$S$3:$BG$3</c:f>
              <c:numCache>
                <c:formatCode>0.0</c:formatCode>
                <c:ptCount val="41"/>
                <c:pt idx="0">
                  <c:v>-6.1624127749595683</c:v>
                </c:pt>
                <c:pt idx="1">
                  <c:v>-5.6857118259690598</c:v>
                </c:pt>
                <c:pt idx="2">
                  <c:v>-6.2813977207089939</c:v>
                </c:pt>
                <c:pt idx="3">
                  <c:v>-6.0827756151033006</c:v>
                </c:pt>
                <c:pt idx="4">
                  <c:v>-5.2048576302723291</c:v>
                </c:pt>
                <c:pt idx="5">
                  <c:v>-3.6388318330930933</c:v>
                </c:pt>
                <c:pt idx="6">
                  <c:v>-0.97783093710030167</c:v>
                </c:pt>
                <c:pt idx="7">
                  <c:v>0.95432501511558288</c:v>
                </c:pt>
                <c:pt idx="8">
                  <c:v>1.7974588601390622</c:v>
                </c:pt>
                <c:pt idx="9">
                  <c:v>2.033885710529578</c:v>
                </c:pt>
                <c:pt idx="10">
                  <c:v>2.127768905445349</c:v>
                </c:pt>
                <c:pt idx="11">
                  <c:v>2.0932214786270271</c:v>
                </c:pt>
                <c:pt idx="12">
                  <c:v>2.2310330183063587</c:v>
                </c:pt>
                <c:pt idx="13">
                  <c:v>2.0999781507300144</c:v>
                </c:pt>
                <c:pt idx="14">
                  <c:v>2.5101015325240432</c:v>
                </c:pt>
                <c:pt idx="15">
                  <c:v>3.0597214296519977</c:v>
                </c:pt>
                <c:pt idx="16">
                  <c:v>2.8736425904102929</c:v>
                </c:pt>
                <c:pt idx="17">
                  <c:v>3.4218209361039671</c:v>
                </c:pt>
                <c:pt idx="18">
                  <c:v>3.8238958339123066</c:v>
                </c:pt>
                <c:pt idx="19">
                  <c:v>4.2949119617617892</c:v>
                </c:pt>
                <c:pt idx="20">
                  <c:v>5.3471180527929176</c:v>
                </c:pt>
                <c:pt idx="21">
                  <c:v>5.8392881970221318</c:v>
                </c:pt>
                <c:pt idx="22">
                  <c:v>6.4499093776720251</c:v>
                </c:pt>
                <c:pt idx="23">
                  <c:v>7.3815195043340358</c:v>
                </c:pt>
                <c:pt idx="24">
                  <c:v>6.8558323416001974</c:v>
                </c:pt>
                <c:pt idx="25">
                  <c:v>5.7370962999933823</c:v>
                </c:pt>
                <c:pt idx="26">
                  <c:v>5.382037276817484</c:v>
                </c:pt>
                <c:pt idx="27">
                  <c:v>5.2276742020620688</c:v>
                </c:pt>
                <c:pt idx="28">
                  <c:v>6.4493859321870293</c:v>
                </c:pt>
                <c:pt idx="29">
                  <c:v>7.7071287773077337</c:v>
                </c:pt>
                <c:pt idx="30">
                  <c:v>7.5742276521807854</c:v>
                </c:pt>
                <c:pt idx="31">
                  <c:v>8.1310392503420434</c:v>
                </c:pt>
                <c:pt idx="32">
                  <c:v>7.6868928722497651</c:v>
                </c:pt>
                <c:pt idx="33">
                  <c:v>7.7635166769139996</c:v>
                </c:pt>
                <c:pt idx="34">
                  <c:v>7.9082845107834965</c:v>
                </c:pt>
                <c:pt idx="35">
                  <c:v>5.9964114569536697</c:v>
                </c:pt>
                <c:pt idx="36">
                  <c:v>5.3510210827297646</c:v>
                </c:pt>
                <c:pt idx="37">
                  <c:v>5.265410521755312</c:v>
                </c:pt>
                <c:pt idx="38">
                  <c:v>4.303055238015161</c:v>
                </c:pt>
                <c:pt idx="39">
                  <c:v>4.0969981709141434</c:v>
                </c:pt>
                <c:pt idx="40">
                  <c:v>4.7148649293717142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67188888888889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'9.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'9. adat'!$S$5:$BG$5</c:f>
              <c:numCache>
                <c:formatCode>0.0</c:formatCode>
                <c:ptCount val="41"/>
                <c:pt idx="0">
                  <c:v>-0.46201196860519345</c:v>
                </c:pt>
                <c:pt idx="1">
                  <c:v>-0.66622820458337073</c:v>
                </c:pt>
                <c:pt idx="2">
                  <c:v>-1.3712596434543129</c:v>
                </c:pt>
                <c:pt idx="3">
                  <c:v>-2.2080979283822115</c:v>
                </c:pt>
                <c:pt idx="4">
                  <c:v>-1.0753852856425092</c:v>
                </c:pt>
                <c:pt idx="5">
                  <c:v>5.6136453450053872E-2</c:v>
                </c:pt>
                <c:pt idx="6">
                  <c:v>-0.59542314621818104</c:v>
                </c:pt>
                <c:pt idx="7">
                  <c:v>-0.68816626440968232</c:v>
                </c:pt>
                <c:pt idx="8">
                  <c:v>-0.92905558011221967</c:v>
                </c:pt>
                <c:pt idx="9">
                  <c:v>-1.6916154899902855</c:v>
                </c:pt>
                <c:pt idx="10">
                  <c:v>-1.4204218240540043</c:v>
                </c:pt>
                <c:pt idx="11">
                  <c:v>-0.97549616580811327</c:v>
                </c:pt>
                <c:pt idx="12">
                  <c:v>-1.5327668115065844</c:v>
                </c:pt>
                <c:pt idx="13">
                  <c:v>-2.1179764344149166</c:v>
                </c:pt>
                <c:pt idx="14">
                  <c:v>-2.2208735678358225</c:v>
                </c:pt>
                <c:pt idx="15">
                  <c:v>-2.3465474430126294</c:v>
                </c:pt>
                <c:pt idx="16">
                  <c:v>-2.3760726132642431</c:v>
                </c:pt>
                <c:pt idx="17">
                  <c:v>-1.0770609251751244</c:v>
                </c:pt>
                <c:pt idx="18">
                  <c:v>9.090847534689854E-2</c:v>
                </c:pt>
                <c:pt idx="19">
                  <c:v>0.39279231676865223</c:v>
                </c:pt>
                <c:pt idx="20">
                  <c:v>1.215271691894223</c:v>
                </c:pt>
                <c:pt idx="21">
                  <c:v>0.58286539171589902</c:v>
                </c:pt>
                <c:pt idx="22">
                  <c:v>-4.3971463339121608E-2</c:v>
                </c:pt>
                <c:pt idx="23">
                  <c:v>-1.0861482317072579</c:v>
                </c:pt>
                <c:pt idx="24">
                  <c:v>-1.8927988726327154</c:v>
                </c:pt>
                <c:pt idx="25">
                  <c:v>-1.723560294671832</c:v>
                </c:pt>
                <c:pt idx="26">
                  <c:v>-1.8891136643540518</c:v>
                </c:pt>
                <c:pt idx="27">
                  <c:v>-1.0865993657582056</c:v>
                </c:pt>
                <c:pt idx="28">
                  <c:v>-1.6348349612598294</c:v>
                </c:pt>
                <c:pt idx="29">
                  <c:v>-1.9257081026273739</c:v>
                </c:pt>
                <c:pt idx="30">
                  <c:v>-1.8599729489727082</c:v>
                </c:pt>
                <c:pt idx="31">
                  <c:v>-2.057113722691462</c:v>
                </c:pt>
                <c:pt idx="32">
                  <c:v>-1.820066651702873</c:v>
                </c:pt>
                <c:pt idx="33">
                  <c:v>-1.6643130600320017</c:v>
                </c:pt>
                <c:pt idx="34">
                  <c:v>-2.0982811085926962</c:v>
                </c:pt>
                <c:pt idx="35">
                  <c:v>-2.5569512798381044</c:v>
                </c:pt>
                <c:pt idx="36">
                  <c:v>-2.6134498235985557</c:v>
                </c:pt>
                <c:pt idx="37" formatCode="0.000">
                  <c:v>-2.501175022176819</c:v>
                </c:pt>
                <c:pt idx="38">
                  <c:v>-2.9708834098740566</c:v>
                </c:pt>
                <c:pt idx="39">
                  <c:v>-2.074548008634824</c:v>
                </c:pt>
                <c:pt idx="40">
                  <c:v>-2.018504851877382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adat'!$S$1:$BC$1,'9. adat'!$BG$2)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'9. adat'!$S$4:$BG$4</c:f>
              <c:numCache>
                <c:formatCode>0.0</c:formatCode>
                <c:ptCount val="41"/>
                <c:pt idx="0">
                  <c:v>-6.6244247435647612</c:v>
                </c:pt>
                <c:pt idx="1">
                  <c:v>-6.351940030552429</c:v>
                </c:pt>
                <c:pt idx="2">
                  <c:v>-7.6526573641633071</c:v>
                </c:pt>
                <c:pt idx="3">
                  <c:v>-8.2908735434855103</c:v>
                </c:pt>
                <c:pt idx="4">
                  <c:v>-6.2802429159148385</c:v>
                </c:pt>
                <c:pt idx="5">
                  <c:v>-3.5826953796430394</c:v>
                </c:pt>
                <c:pt idx="6">
                  <c:v>-1.5732540833184827</c:v>
                </c:pt>
                <c:pt idx="7">
                  <c:v>0.26615875070590028</c:v>
                </c:pt>
                <c:pt idx="8">
                  <c:v>0.86840328002684219</c:v>
                </c:pt>
                <c:pt idx="9">
                  <c:v>0.34227022053929257</c:v>
                </c:pt>
                <c:pt idx="10">
                  <c:v>0.7073470813913445</c:v>
                </c:pt>
                <c:pt idx="11">
                  <c:v>1.1177253128189135</c:v>
                </c:pt>
                <c:pt idx="12">
                  <c:v>0.69826620679977391</c:v>
                </c:pt>
                <c:pt idx="13">
                  <c:v>-1.7998283684902368E-2</c:v>
                </c:pt>
                <c:pt idx="14">
                  <c:v>0.28922796468822104</c:v>
                </c:pt>
                <c:pt idx="15">
                  <c:v>0.71317398663936871</c:v>
                </c:pt>
                <c:pt idx="16">
                  <c:v>0.49756997714605017</c:v>
                </c:pt>
                <c:pt idx="17">
                  <c:v>2.3447600109288427</c:v>
                </c:pt>
                <c:pt idx="18">
                  <c:v>3.9148043092592051</c:v>
                </c:pt>
                <c:pt idx="19">
                  <c:v>4.6877042785304415</c:v>
                </c:pt>
                <c:pt idx="20">
                  <c:v>6.56238974468714</c:v>
                </c:pt>
                <c:pt idx="21">
                  <c:v>6.4221535887380314</c:v>
                </c:pt>
                <c:pt idx="22">
                  <c:v>6.4059379143329025</c:v>
                </c:pt>
                <c:pt idx="23">
                  <c:v>6.2953712726267774</c:v>
                </c:pt>
                <c:pt idx="24">
                  <c:v>4.9630334689674838</c:v>
                </c:pt>
                <c:pt idx="25">
                  <c:v>4.0135360053215514</c:v>
                </c:pt>
                <c:pt idx="26">
                  <c:v>3.4929236124634317</c:v>
                </c:pt>
                <c:pt idx="27">
                  <c:v>4.1410748363038632</c:v>
                </c:pt>
                <c:pt idx="28">
                  <c:v>4.8145509709271996</c:v>
                </c:pt>
                <c:pt idx="29">
                  <c:v>5.7814206746803602</c:v>
                </c:pt>
                <c:pt idx="30">
                  <c:v>5.7142547032080779</c:v>
                </c:pt>
                <c:pt idx="31">
                  <c:v>6.0739255276505828</c:v>
                </c:pt>
                <c:pt idx="32">
                  <c:v>5.8668262205468915</c:v>
                </c:pt>
                <c:pt idx="33">
                  <c:v>6.0992036168819963</c:v>
                </c:pt>
                <c:pt idx="34">
                  <c:v>5.8100034021908007</c:v>
                </c:pt>
                <c:pt idx="35">
                  <c:v>3.4394601771155648</c:v>
                </c:pt>
                <c:pt idx="36">
                  <c:v>2.7375712591312098</c:v>
                </c:pt>
                <c:pt idx="37">
                  <c:v>2.7642354995784926</c:v>
                </c:pt>
                <c:pt idx="38">
                  <c:v>1.332171828141105</c:v>
                </c:pt>
                <c:pt idx="39">
                  <c:v>2.0224501622793198</c:v>
                </c:pt>
                <c:pt idx="40">
                  <c:v>2.6963600774943322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('9. adat'!$S$1:$BD$1,'9. adat'!$BG$2)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2018 Q1</c:v>
                </c:pt>
              </c:strCache>
            </c:strRef>
          </c:cat>
          <c:val>
            <c:numRef>
              <c:f>'9. adat'!$S$3:$BG$3</c:f>
              <c:numCache>
                <c:formatCode>0.0</c:formatCode>
                <c:ptCount val="41"/>
                <c:pt idx="0">
                  <c:v>-6.1624127749595683</c:v>
                </c:pt>
                <c:pt idx="1">
                  <c:v>-5.6857118259690598</c:v>
                </c:pt>
                <c:pt idx="2">
                  <c:v>-6.2813977207089939</c:v>
                </c:pt>
                <c:pt idx="3">
                  <c:v>-6.0827756151033006</c:v>
                </c:pt>
                <c:pt idx="4">
                  <c:v>-5.2048576302723291</c:v>
                </c:pt>
                <c:pt idx="5">
                  <c:v>-3.6388318330930933</c:v>
                </c:pt>
                <c:pt idx="6">
                  <c:v>-0.97783093710030167</c:v>
                </c:pt>
                <c:pt idx="7">
                  <c:v>0.95432501511558288</c:v>
                </c:pt>
                <c:pt idx="8">
                  <c:v>1.7974588601390622</c:v>
                </c:pt>
                <c:pt idx="9">
                  <c:v>2.033885710529578</c:v>
                </c:pt>
                <c:pt idx="10">
                  <c:v>2.127768905445349</c:v>
                </c:pt>
                <c:pt idx="11">
                  <c:v>2.0932214786270271</c:v>
                </c:pt>
                <c:pt idx="12">
                  <c:v>2.2310330183063587</c:v>
                </c:pt>
                <c:pt idx="13">
                  <c:v>2.0999781507300144</c:v>
                </c:pt>
                <c:pt idx="14">
                  <c:v>2.5101015325240432</c:v>
                </c:pt>
                <c:pt idx="15">
                  <c:v>3.0597214296519977</c:v>
                </c:pt>
                <c:pt idx="16">
                  <c:v>2.8736425904102929</c:v>
                </c:pt>
                <c:pt idx="17">
                  <c:v>3.4218209361039671</c:v>
                </c:pt>
                <c:pt idx="18">
                  <c:v>3.8238958339123066</c:v>
                </c:pt>
                <c:pt idx="19">
                  <c:v>4.2949119617617892</c:v>
                </c:pt>
                <c:pt idx="20">
                  <c:v>5.3471180527929176</c:v>
                </c:pt>
                <c:pt idx="21">
                  <c:v>5.8392881970221318</c:v>
                </c:pt>
                <c:pt idx="22">
                  <c:v>6.4499093776720251</c:v>
                </c:pt>
                <c:pt idx="23">
                  <c:v>7.3815195043340358</c:v>
                </c:pt>
                <c:pt idx="24">
                  <c:v>6.8558323416001974</c:v>
                </c:pt>
                <c:pt idx="25">
                  <c:v>5.7370962999933823</c:v>
                </c:pt>
                <c:pt idx="26">
                  <c:v>5.382037276817484</c:v>
                </c:pt>
                <c:pt idx="27">
                  <c:v>5.2276742020620688</c:v>
                </c:pt>
                <c:pt idx="28">
                  <c:v>6.4493859321870293</c:v>
                </c:pt>
                <c:pt idx="29">
                  <c:v>7.7071287773077337</c:v>
                </c:pt>
                <c:pt idx="30">
                  <c:v>7.5742276521807854</c:v>
                </c:pt>
                <c:pt idx="31">
                  <c:v>8.1310392503420434</c:v>
                </c:pt>
                <c:pt idx="32">
                  <c:v>7.6868928722497651</c:v>
                </c:pt>
                <c:pt idx="33">
                  <c:v>7.7635166769139996</c:v>
                </c:pt>
                <c:pt idx="34">
                  <c:v>7.9082845107834965</c:v>
                </c:pt>
                <c:pt idx="35">
                  <c:v>5.9964114569536697</c:v>
                </c:pt>
                <c:pt idx="36">
                  <c:v>5.3510210827297646</c:v>
                </c:pt>
                <c:pt idx="37">
                  <c:v>5.265410521755312</c:v>
                </c:pt>
                <c:pt idx="38">
                  <c:v>4.303055238015161</c:v>
                </c:pt>
                <c:pt idx="39">
                  <c:v>4.0969981709141434</c:v>
                </c:pt>
                <c:pt idx="40">
                  <c:v>4.7148649293717142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167860798362348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'10. adat'!$S$1:$BG$1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'10. adat'!$S$5:$BG$5</c:f>
              <c:numCache>
                <c:formatCode>0.0</c:formatCode>
                <c:ptCount val="41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-9.3672092132599916E-2</c:v>
                </c:pt>
                <c:pt idx="29">
                  <c:v>-0.91801563689600008</c:v>
                </c:pt>
                <c:pt idx="30">
                  <c:v>1.2277481882308001</c:v>
                </c:pt>
                <c:pt idx="31">
                  <c:v>1.3963358501995007</c:v>
                </c:pt>
                <c:pt idx="32">
                  <c:v>1.816575343849763E-2</c:v>
                </c:pt>
                <c:pt idx="33">
                  <c:v>-0.86960214980210004</c:v>
                </c:pt>
                <c:pt idx="34">
                  <c:v>1.6289542661612999</c:v>
                </c:pt>
                <c:pt idx="35">
                  <c:v>1.5041021872058999</c:v>
                </c:pt>
                <c:pt idx="36">
                  <c:v>0.21756562212030031</c:v>
                </c:pt>
                <c:pt idx="37">
                  <c:v>-0.9996382754673</c:v>
                </c:pt>
                <c:pt idx="38" formatCode="0.00">
                  <c:v>0.97109797553380006</c:v>
                </c:pt>
                <c:pt idx="39">
                  <c:v>0.69134563815350003</c:v>
                </c:pt>
                <c:pt idx="40">
                  <c:v>0.42583082498690006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'10. adat'!$S$1:$BG$1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'10. adat'!$S$4:$BG$4</c:f>
              <c:numCache>
                <c:formatCode>0.0</c:formatCode>
                <c:ptCount val="41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-0.87664515539249988</c:v>
                </c:pt>
                <c:pt idx="29">
                  <c:v>-1.3531923944619999</c:v>
                </c:pt>
                <c:pt idx="30">
                  <c:v>-2.7380331645118998</c:v>
                </c:pt>
                <c:pt idx="31">
                  <c:v>-3.9076908295029011</c:v>
                </c:pt>
                <c:pt idx="32">
                  <c:v>-0.27574505516069797</c:v>
                </c:pt>
                <c:pt idx="33">
                  <c:v>-1.2746958175080003</c:v>
                </c:pt>
                <c:pt idx="34">
                  <c:v>-2.6510025964623001</c:v>
                </c:pt>
                <c:pt idx="35">
                  <c:v>-1.9388797208437998</c:v>
                </c:pt>
                <c:pt idx="36">
                  <c:v>-0.66135890161900035</c:v>
                </c:pt>
                <c:pt idx="37">
                  <c:v>-1.2869206033574998</c:v>
                </c:pt>
                <c:pt idx="38" formatCode="0.00">
                  <c:v>-0.91382343601150018</c:v>
                </c:pt>
                <c:pt idx="39">
                  <c:v>-2.0933158566917998</c:v>
                </c:pt>
                <c:pt idx="40">
                  <c:v>-1.4753500777287998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'10. adat'!$S$1:$BG$1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'10. adat'!$S$3:$BG$3</c:f>
              <c:numCache>
                <c:formatCode>0.0</c:formatCode>
                <c:ptCount val="4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0.51472639716610002</c:v>
                </c:pt>
                <c:pt idx="37">
                  <c:v>-2.7408778809400017E-2</c:v>
                </c:pt>
                <c:pt idx="38">
                  <c:v>0.64911811341890002</c:v>
                </c:pt>
                <c:pt idx="39">
                  <c:v>0.44023628473669985</c:v>
                </c:pt>
                <c:pt idx="40">
                  <c:v>0.22399685723810001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 adat'!$S$1:$BG$1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'10. adat'!$S$6:$BG$6</c:f>
              <c:numCache>
                <c:formatCode>0.0</c:formatCode>
                <c:ptCount val="41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-0.86276738595979985</c:v>
                </c:pt>
                <c:pt idx="29">
                  <c:v>-1.9219352442947999</c:v>
                </c:pt>
                <c:pt idx="30">
                  <c:v>-1.2216394520598</c:v>
                </c:pt>
                <c:pt idx="31">
                  <c:v>-2.7208348187251996</c:v>
                </c:pt>
                <c:pt idx="32">
                  <c:v>-0.66371812667580021</c:v>
                </c:pt>
                <c:pt idx="33">
                  <c:v>-2.2218607054736004</c:v>
                </c:pt>
                <c:pt idx="34">
                  <c:v>-0.95194124957900017</c:v>
                </c:pt>
                <c:pt idx="35">
                  <c:v>-7.4089910324799918E-2</c:v>
                </c:pt>
                <c:pt idx="36">
                  <c:v>7.0933117667399986E-2</c:v>
                </c:pt>
                <c:pt idx="37">
                  <c:v>-2.3139676576341999</c:v>
                </c:pt>
                <c:pt idx="38" formatCode="0.00">
                  <c:v>0.70639265294119991</c:v>
                </c:pt>
                <c:pt idx="39">
                  <c:v>-0.96173393380159999</c:v>
                </c:pt>
                <c:pt idx="40">
                  <c:v>-0.8255223955037998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 adat'!$S$1:$BG$1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'10. adat'!$S$7:$BG$7</c:f>
              <c:numCache>
                <c:formatCode>0.0</c:formatCode>
                <c:ptCount val="41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-2.3346754373062999</c:v>
                </c:pt>
                <c:pt idx="29">
                  <c:v>-1.9757105624750999</c:v>
                </c:pt>
                <c:pt idx="30">
                  <c:v>-1.77452709922</c:v>
                </c:pt>
                <c:pt idx="31">
                  <c:v>-2.9206203368859995</c:v>
                </c:pt>
                <c:pt idx="32">
                  <c:v>-1.8824919647778002</c:v>
                </c:pt>
                <c:pt idx="33">
                  <c:v>-2.1136107139279003</c:v>
                </c:pt>
                <c:pt idx="34">
                  <c:v>-2.0101799283758002</c:v>
                </c:pt>
                <c:pt idx="35">
                  <c:v>-0.81328260479219994</c:v>
                </c:pt>
                <c:pt idx="36">
                  <c:v>-1.2728009913390999</c:v>
                </c:pt>
                <c:pt idx="37">
                  <c:v>-2.1307648654519999</c:v>
                </c:pt>
                <c:pt idx="38" formatCode="0.00">
                  <c:v>-0.98598480002209998</c:v>
                </c:pt>
                <c:pt idx="39">
                  <c:v>-0.67155856560109994</c:v>
                </c:pt>
                <c:pt idx="40">
                  <c:v>-2.1479060495765996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adat'!$BF$2:$CT$2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'1. adat'!$BF$4:$CT$4</c:f>
              <c:numCache>
                <c:formatCode>0.0</c:formatCode>
                <c:ptCount val="41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7.1329809043995027</c:v>
                </c:pt>
                <c:pt idx="29">
                  <c:v>7.8277606407109097</c:v>
                </c:pt>
                <c:pt idx="30">
                  <c:v>8.2258565850770058</c:v>
                </c:pt>
                <c:pt idx="31">
                  <c:v>8.9078552782938267</c:v>
                </c:pt>
                <c:pt idx="32">
                  <c:v>8.8122810841211159</c:v>
                </c:pt>
                <c:pt idx="33">
                  <c:v>9.6791843129423878</c:v>
                </c:pt>
                <c:pt idx="34">
                  <c:v>10.135796285476108</c:v>
                </c:pt>
                <c:pt idx="35">
                  <c:v>10.012406779316091</c:v>
                </c:pt>
                <c:pt idx="36">
                  <c:v>9.4008531770157742</c:v>
                </c:pt>
                <c:pt idx="37">
                  <c:v>8.962744589704954</c:v>
                </c:pt>
                <c:pt idx="38">
                  <c:v>8.0446577802350543</c:v>
                </c:pt>
                <c:pt idx="39" formatCode="0.00">
                  <c:v>7.6176685452059134</c:v>
                </c:pt>
                <c:pt idx="40" formatCode="0.00">
                  <c:v>7.4837958144732308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adat'!$BF$2:$CT$2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'1. adat'!$BF$5:$CT$5</c:f>
              <c:numCache>
                <c:formatCode>0.0</c:formatCode>
                <c:ptCount val="41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-5.2192099485184507</c:v>
                </c:pt>
                <c:pt idx="29">
                  <c:v>-5.1588690873197729</c:v>
                </c:pt>
                <c:pt idx="30">
                  <c:v>-5.2697967679066844</c:v>
                </c:pt>
                <c:pt idx="31">
                  <c:v>-5.711849163448119</c:v>
                </c:pt>
                <c:pt idx="32">
                  <c:v>-5.4101106345306977</c:v>
                </c:pt>
                <c:pt idx="33">
                  <c:v>-4.912960470639379</c:v>
                </c:pt>
                <c:pt idx="34">
                  <c:v>-4.3893299000850181</c:v>
                </c:pt>
                <c:pt idx="35">
                  <c:v>-3.7046756830741074</c:v>
                </c:pt>
                <c:pt idx="36">
                  <c:v>-4.1130137298868235</c:v>
                </c:pt>
                <c:pt idx="37">
                  <c:v>-4.619866335738652</c:v>
                </c:pt>
                <c:pt idx="38">
                  <c:v>-4.8893720417671584</c:v>
                </c:pt>
                <c:pt idx="39" formatCode="0.00">
                  <c:v>-5.0864751480888062</c:v>
                </c:pt>
                <c:pt idx="40" formatCode="0.00">
                  <c:v>-5.1117258008499018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adat'!$BF$2:$CT$2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'1. adat'!$BF$6:$CT$6</c:f>
              <c:numCache>
                <c:formatCode>0.0</c:formatCode>
                <c:ptCount val="41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4.5501396734837263</c:v>
                </c:pt>
                <c:pt idx="29">
                  <c:v>5.0572610916552341</c:v>
                </c:pt>
                <c:pt idx="30">
                  <c:v>4.6456911698963017</c:v>
                </c:pt>
                <c:pt idx="31">
                  <c:v>4.9374253386941431</c:v>
                </c:pt>
                <c:pt idx="32">
                  <c:v>4.28818083330642</c:v>
                </c:pt>
                <c:pt idx="33">
                  <c:v>2.9921876996396355</c:v>
                </c:pt>
                <c:pt idx="34">
                  <c:v>2.1655401375825942</c:v>
                </c:pt>
                <c:pt idx="35">
                  <c:v>-0.31247918071764341</c:v>
                </c:pt>
                <c:pt idx="36">
                  <c:v>7.0531483227222996E-2</c:v>
                </c:pt>
                <c:pt idx="37">
                  <c:v>0.92826932379694249</c:v>
                </c:pt>
                <c:pt idx="38">
                  <c:v>1.1550393143931219</c:v>
                </c:pt>
                <c:pt idx="39">
                  <c:v>1.565804773797038</c:v>
                </c:pt>
                <c:pt idx="40">
                  <c:v>2.3419713499750086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adat'!$BF$7:$CT$7</c:f>
              <c:numCache>
                <c:formatCode>0.0</c:formatCode>
                <c:ptCount val="41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6.4639106293647774</c:v>
                </c:pt>
                <c:pt idx="29">
                  <c:v>7.7261526450463709</c:v>
                </c:pt>
                <c:pt idx="30">
                  <c:v>7.6017509870666249</c:v>
                </c:pt>
                <c:pt idx="31">
                  <c:v>8.1334314535398509</c:v>
                </c:pt>
                <c:pt idx="32">
                  <c:v>7.690351282896839</c:v>
                </c:pt>
                <c:pt idx="33">
                  <c:v>7.758411541942646</c:v>
                </c:pt>
                <c:pt idx="34">
                  <c:v>7.9120065229736838</c:v>
                </c:pt>
                <c:pt idx="35">
                  <c:v>5.9952519155243404</c:v>
                </c:pt>
                <c:pt idx="36">
                  <c:v>5.3583709303561733</c:v>
                </c:pt>
                <c:pt idx="37">
                  <c:v>5.2711475777632444</c:v>
                </c:pt>
                <c:pt idx="38">
                  <c:v>4.3103250528610175</c:v>
                </c:pt>
                <c:pt idx="39">
                  <c:v>4.0969981709141452</c:v>
                </c:pt>
                <c:pt idx="40">
                  <c:v>4.7140413635983371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adat'!$BF$1:$CT$1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'1. adat'!$BF$8:$CT$8</c:f>
              <c:numCache>
                <c:formatCode>0.0</c:formatCode>
                <c:ptCount val="41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2.3578302914805316</c:v>
                </c:pt>
                <c:pt idx="29">
                  <c:v>3.0354261323413372</c:v>
                </c:pt>
                <c:pt idx="30">
                  <c:v>3.108839015110167</c:v>
                </c:pt>
                <c:pt idx="31">
                  <c:v>3.504307980479493</c:v>
                </c:pt>
                <c:pt idx="32">
                  <c:v>3.708179768057609</c:v>
                </c:pt>
                <c:pt idx="33">
                  <c:v>4.9250020550384823</c:v>
                </c:pt>
                <c:pt idx="34">
                  <c:v>5.8503745626601091</c:v>
                </c:pt>
                <c:pt idx="35">
                  <c:v>6.0355430317514536</c:v>
                </c:pt>
                <c:pt idx="36">
                  <c:v>5.2337288809028699</c:v>
                </c:pt>
                <c:pt idx="37">
                  <c:v>4.7496425871505439</c:v>
                </c:pt>
                <c:pt idx="38">
                  <c:v>3.6079220634438891</c:v>
                </c:pt>
                <c:pt idx="39">
                  <c:v>3.1473674942827796</c:v>
                </c:pt>
                <c:pt idx="40">
                  <c:v>3.1260332618447073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542196969696969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4780145325362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'10.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'10. adat'!$S$5:$BG$5</c:f>
              <c:numCache>
                <c:formatCode>0.0</c:formatCode>
                <c:ptCount val="41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-9.3672092132599916E-2</c:v>
                </c:pt>
                <c:pt idx="29">
                  <c:v>-0.91801563689600008</c:v>
                </c:pt>
                <c:pt idx="30">
                  <c:v>1.2277481882308001</c:v>
                </c:pt>
                <c:pt idx="31">
                  <c:v>1.3963358501995007</c:v>
                </c:pt>
                <c:pt idx="32">
                  <c:v>1.816575343849763E-2</c:v>
                </c:pt>
                <c:pt idx="33">
                  <c:v>-0.86960214980210004</c:v>
                </c:pt>
                <c:pt idx="34">
                  <c:v>1.6289542661612999</c:v>
                </c:pt>
                <c:pt idx="35">
                  <c:v>1.5041021872058999</c:v>
                </c:pt>
                <c:pt idx="36">
                  <c:v>0.21756562212030031</c:v>
                </c:pt>
                <c:pt idx="37">
                  <c:v>-0.9996382754673</c:v>
                </c:pt>
                <c:pt idx="38" formatCode="0.00">
                  <c:v>0.97109797553380006</c:v>
                </c:pt>
                <c:pt idx="39">
                  <c:v>0.69134563815350003</c:v>
                </c:pt>
                <c:pt idx="40">
                  <c:v>0.42583082498690006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'10.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'10. adat'!$S$4:$BG$4</c:f>
              <c:numCache>
                <c:formatCode>0.0</c:formatCode>
                <c:ptCount val="41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-0.87664515539249988</c:v>
                </c:pt>
                <c:pt idx="29">
                  <c:v>-1.3531923944619999</c:v>
                </c:pt>
                <c:pt idx="30">
                  <c:v>-2.7380331645118998</c:v>
                </c:pt>
                <c:pt idx="31">
                  <c:v>-3.9076908295029011</c:v>
                </c:pt>
                <c:pt idx="32">
                  <c:v>-0.27574505516069797</c:v>
                </c:pt>
                <c:pt idx="33">
                  <c:v>-1.2746958175080003</c:v>
                </c:pt>
                <c:pt idx="34">
                  <c:v>-2.6510025964623001</c:v>
                </c:pt>
                <c:pt idx="35">
                  <c:v>-1.9388797208437998</c:v>
                </c:pt>
                <c:pt idx="36">
                  <c:v>-0.66135890161900035</c:v>
                </c:pt>
                <c:pt idx="37">
                  <c:v>-1.2869206033574998</c:v>
                </c:pt>
                <c:pt idx="38" formatCode="0.00">
                  <c:v>-0.91382343601150018</c:v>
                </c:pt>
                <c:pt idx="39">
                  <c:v>-2.0933158566917998</c:v>
                </c:pt>
                <c:pt idx="40">
                  <c:v>-1.4753500777287998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'10.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'10. adat'!$S$3:$BG$3</c:f>
              <c:numCache>
                <c:formatCode>0.0</c:formatCode>
                <c:ptCount val="4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0.51472639716610002</c:v>
                </c:pt>
                <c:pt idx="37">
                  <c:v>-2.7408778809400017E-2</c:v>
                </c:pt>
                <c:pt idx="38">
                  <c:v>0.64911811341890002</c:v>
                </c:pt>
                <c:pt idx="39">
                  <c:v>0.44023628473669985</c:v>
                </c:pt>
                <c:pt idx="40">
                  <c:v>0.22399685723810001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'10. adat'!$S$6:$BG$6</c:f>
              <c:numCache>
                <c:formatCode>0.0</c:formatCode>
                <c:ptCount val="41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-0.86276738595979985</c:v>
                </c:pt>
                <c:pt idx="29">
                  <c:v>-1.9219352442947999</c:v>
                </c:pt>
                <c:pt idx="30">
                  <c:v>-1.2216394520598</c:v>
                </c:pt>
                <c:pt idx="31">
                  <c:v>-2.7208348187251996</c:v>
                </c:pt>
                <c:pt idx="32">
                  <c:v>-0.66371812667580021</c:v>
                </c:pt>
                <c:pt idx="33">
                  <c:v>-2.2218607054736004</c:v>
                </c:pt>
                <c:pt idx="34">
                  <c:v>-0.95194124957900017</c:v>
                </c:pt>
                <c:pt idx="35">
                  <c:v>-7.4089910324799918E-2</c:v>
                </c:pt>
                <c:pt idx="36">
                  <c:v>7.0933117667399986E-2</c:v>
                </c:pt>
                <c:pt idx="37">
                  <c:v>-2.3139676576341999</c:v>
                </c:pt>
                <c:pt idx="38" formatCode="0.00">
                  <c:v>0.70639265294119991</c:v>
                </c:pt>
                <c:pt idx="39">
                  <c:v>-0.96173393380159999</c:v>
                </c:pt>
                <c:pt idx="40">
                  <c:v>-0.8255223955037998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 adat'!$S$2:$BG$2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'10. adat'!$S$7:$BG$7</c:f>
              <c:numCache>
                <c:formatCode>0.0</c:formatCode>
                <c:ptCount val="41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-2.3346754373062999</c:v>
                </c:pt>
                <c:pt idx="29">
                  <c:v>-1.9757105624750999</c:v>
                </c:pt>
                <c:pt idx="30">
                  <c:v>-1.77452709922</c:v>
                </c:pt>
                <c:pt idx="31">
                  <c:v>-2.9206203368859995</c:v>
                </c:pt>
                <c:pt idx="32">
                  <c:v>-1.8824919647778002</c:v>
                </c:pt>
                <c:pt idx="33">
                  <c:v>-2.1136107139279003</c:v>
                </c:pt>
                <c:pt idx="34">
                  <c:v>-2.0101799283758002</c:v>
                </c:pt>
                <c:pt idx="35">
                  <c:v>-0.81328260479219994</c:v>
                </c:pt>
                <c:pt idx="36">
                  <c:v>-1.2728009913390999</c:v>
                </c:pt>
                <c:pt idx="37">
                  <c:v>-2.1307648654519999</c:v>
                </c:pt>
                <c:pt idx="38" formatCode="0.00">
                  <c:v>-0.98598480002209998</c:v>
                </c:pt>
                <c:pt idx="39">
                  <c:v>-0.67155856560109994</c:v>
                </c:pt>
                <c:pt idx="40">
                  <c:v>-2.1479060495765996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234893402923892"/>
          <c:w val="0.99850826220929134"/>
          <c:h val="0.2731208577542916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'11.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'11. adat'!$C$3:$AQ$3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9.0071139086308989</c:v>
                </c:pt>
                <c:pt idx="29">
                  <c:v>9.0822374017642993</c:v>
                </c:pt>
                <c:pt idx="30">
                  <c:v>8.9996585753731999</c:v>
                </c:pt>
                <c:pt idx="31">
                  <c:v>7.6807088461511999</c:v>
                </c:pt>
                <c:pt idx="32">
                  <c:v>7.1670567427871008</c:v>
                </c:pt>
                <c:pt idx="33">
                  <c:v>7.0472260669656004</c:v>
                </c:pt>
                <c:pt idx="34">
                  <c:v>7.1457988177395002</c:v>
                </c:pt>
                <c:pt idx="35">
                  <c:v>7.2492191086385001</c:v>
                </c:pt>
                <c:pt idx="36">
                  <c:v>7.0131140330174002</c:v>
                </c:pt>
                <c:pt idx="37">
                  <c:v>6.6519275489850997</c:v>
                </c:pt>
                <c:pt idx="38">
                  <c:v>5.7361832102169998</c:v>
                </c:pt>
                <c:pt idx="39">
                  <c:v>5.4758273112591</c:v>
                </c:pt>
                <c:pt idx="40">
                  <c:v>4.5431574646854997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'11.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'11. adat'!$C$4:$AQ$4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8.9261199466246008</c:v>
                </c:pt>
                <c:pt idx="29">
                  <c:v>7.8567878961343007</c:v>
                </c:pt>
                <c:pt idx="30">
                  <c:v>9.6821090987867002</c:v>
                </c:pt>
                <c:pt idx="31">
                  <c:v>12.000566458743901</c:v>
                </c:pt>
                <c:pt idx="32">
                  <c:v>12.925461963144901</c:v>
                </c:pt>
                <c:pt idx="33">
                  <c:v>12.500428050263601</c:v>
                </c:pt>
                <c:pt idx="34">
                  <c:v>14.1968468541105</c:v>
                </c:pt>
                <c:pt idx="35">
                  <c:v>15.9356777137123</c:v>
                </c:pt>
                <c:pt idx="36">
                  <c:v>17.274894650706202</c:v>
                </c:pt>
                <c:pt idx="37">
                  <c:v>17.796387843501403</c:v>
                </c:pt>
                <c:pt idx="38">
                  <c:v>19.965590239149304</c:v>
                </c:pt>
                <c:pt idx="39">
                  <c:v>22.042791072353204</c:v>
                </c:pt>
                <c:pt idx="40">
                  <c:v>23.716652682184005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'11.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'11. adat'!$C$5:$AQ$5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-6.8019725957278965</c:v>
                </c:pt>
                <c:pt idx="29">
                  <c:v>-6.6491763259773968</c:v>
                </c:pt>
                <c:pt idx="30">
                  <c:v>-7.1176288704022967</c:v>
                </c:pt>
                <c:pt idx="31">
                  <c:v>-7.1934407638775948</c:v>
                </c:pt>
                <c:pt idx="32">
                  <c:v>-7.2856900361676953</c:v>
                </c:pt>
                <c:pt idx="33">
                  <c:v>-7.4053813221059954</c:v>
                </c:pt>
                <c:pt idx="34">
                  <c:v>-7.665314263446195</c:v>
                </c:pt>
                <c:pt idx="35">
                  <c:v>-8.2581069352273957</c:v>
                </c:pt>
                <c:pt idx="36">
                  <c:v>-8.730947397720195</c:v>
                </c:pt>
                <c:pt idx="37">
                  <c:v>-9.5827741710217946</c:v>
                </c:pt>
                <c:pt idx="38">
                  <c:v>-9.8969286763881943</c:v>
                </c:pt>
                <c:pt idx="39">
                  <c:v>-10.779369206129894</c:v>
                </c:pt>
                <c:pt idx="40">
                  <c:v>-11.103139542419594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'11. adat'!$C$6:$AQ$6</c:f>
              <c:numCache>
                <c:formatCode>0.0</c:formatCode>
                <c:ptCount val="41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11.131261259527605</c:v>
                </c:pt>
                <c:pt idx="29">
                  <c:v>10.289848971921202</c:v>
                </c:pt>
                <c:pt idx="30">
                  <c:v>11.564138803757604</c:v>
                </c:pt>
                <c:pt idx="31">
                  <c:v>12.487834541017508</c:v>
                </c:pt>
                <c:pt idx="32">
                  <c:v>12.806828669764306</c:v>
                </c:pt>
                <c:pt idx="33">
                  <c:v>12.142272795123205</c:v>
                </c:pt>
                <c:pt idx="34">
                  <c:v>13.677331408403806</c:v>
                </c:pt>
                <c:pt idx="35">
                  <c:v>14.926789887123405</c:v>
                </c:pt>
                <c:pt idx="36">
                  <c:v>15.557061286003409</c:v>
                </c:pt>
                <c:pt idx="37">
                  <c:v>14.865541221464708</c:v>
                </c:pt>
                <c:pt idx="38">
                  <c:v>15.804844772978109</c:v>
                </c:pt>
                <c:pt idx="39">
                  <c:v>16.739249177482407</c:v>
                </c:pt>
                <c:pt idx="40">
                  <c:v>17.156670604449911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8231736111111116"/>
          <c:w val="1"/>
          <c:h val="0.217682638888888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'11.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'11. adat'!$C$3:$AQ$3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9.0071139086308989</c:v>
                </c:pt>
                <c:pt idx="29">
                  <c:v>9.0822374017642993</c:v>
                </c:pt>
                <c:pt idx="30">
                  <c:v>8.9996585753731999</c:v>
                </c:pt>
                <c:pt idx="31">
                  <c:v>7.6807088461511999</c:v>
                </c:pt>
                <c:pt idx="32">
                  <c:v>7.1670567427871008</c:v>
                </c:pt>
                <c:pt idx="33">
                  <c:v>7.0472260669656004</c:v>
                </c:pt>
                <c:pt idx="34">
                  <c:v>7.1457988177395002</c:v>
                </c:pt>
                <c:pt idx="35">
                  <c:v>7.2492191086385001</c:v>
                </c:pt>
                <c:pt idx="36">
                  <c:v>7.0131140330174002</c:v>
                </c:pt>
                <c:pt idx="37">
                  <c:v>6.6519275489850997</c:v>
                </c:pt>
                <c:pt idx="38">
                  <c:v>5.7361832102169998</c:v>
                </c:pt>
                <c:pt idx="39">
                  <c:v>5.4758273112591</c:v>
                </c:pt>
                <c:pt idx="40">
                  <c:v>4.5431574646854997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'11.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'11. adat'!$C$4:$AQ$4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8.9261199466246008</c:v>
                </c:pt>
                <c:pt idx="29">
                  <c:v>7.8567878961343007</c:v>
                </c:pt>
                <c:pt idx="30">
                  <c:v>9.6821090987867002</c:v>
                </c:pt>
                <c:pt idx="31">
                  <c:v>12.000566458743901</c:v>
                </c:pt>
                <c:pt idx="32">
                  <c:v>12.925461963144901</c:v>
                </c:pt>
                <c:pt idx="33">
                  <c:v>12.500428050263601</c:v>
                </c:pt>
                <c:pt idx="34">
                  <c:v>14.1968468541105</c:v>
                </c:pt>
                <c:pt idx="35">
                  <c:v>15.9356777137123</c:v>
                </c:pt>
                <c:pt idx="36">
                  <c:v>17.274894650706202</c:v>
                </c:pt>
                <c:pt idx="37">
                  <c:v>17.796387843501403</c:v>
                </c:pt>
                <c:pt idx="38">
                  <c:v>19.965590239149304</c:v>
                </c:pt>
                <c:pt idx="39">
                  <c:v>22.042791072353204</c:v>
                </c:pt>
                <c:pt idx="40">
                  <c:v>23.716652682184005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'11.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'11. adat'!$C$5:$AQ$5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-6.8019725957278965</c:v>
                </c:pt>
                <c:pt idx="29">
                  <c:v>-6.6491763259773968</c:v>
                </c:pt>
                <c:pt idx="30">
                  <c:v>-7.1176288704022967</c:v>
                </c:pt>
                <c:pt idx="31">
                  <c:v>-7.1934407638775948</c:v>
                </c:pt>
                <c:pt idx="32">
                  <c:v>-7.2856900361676953</c:v>
                </c:pt>
                <c:pt idx="33">
                  <c:v>-7.4053813221059954</c:v>
                </c:pt>
                <c:pt idx="34">
                  <c:v>-7.665314263446195</c:v>
                </c:pt>
                <c:pt idx="35">
                  <c:v>-8.2581069352273957</c:v>
                </c:pt>
                <c:pt idx="36">
                  <c:v>-8.730947397720195</c:v>
                </c:pt>
                <c:pt idx="37">
                  <c:v>-9.5827741710217946</c:v>
                </c:pt>
                <c:pt idx="38">
                  <c:v>-9.8969286763881943</c:v>
                </c:pt>
                <c:pt idx="39">
                  <c:v>-10.779369206129894</c:v>
                </c:pt>
                <c:pt idx="40">
                  <c:v>-11.103139542419594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'11. adat'!$C$6:$AQ$6</c:f>
              <c:numCache>
                <c:formatCode>0.0</c:formatCode>
                <c:ptCount val="41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11.131261259527605</c:v>
                </c:pt>
                <c:pt idx="29">
                  <c:v>10.289848971921202</c:v>
                </c:pt>
                <c:pt idx="30">
                  <c:v>11.564138803757604</c:v>
                </c:pt>
                <c:pt idx="31">
                  <c:v>12.487834541017508</c:v>
                </c:pt>
                <c:pt idx="32">
                  <c:v>12.806828669764306</c:v>
                </c:pt>
                <c:pt idx="33">
                  <c:v>12.142272795123205</c:v>
                </c:pt>
                <c:pt idx="34">
                  <c:v>13.677331408403806</c:v>
                </c:pt>
                <c:pt idx="35">
                  <c:v>14.926789887123405</c:v>
                </c:pt>
                <c:pt idx="36">
                  <c:v>15.557061286003409</c:v>
                </c:pt>
                <c:pt idx="37">
                  <c:v>14.865541221464708</c:v>
                </c:pt>
                <c:pt idx="38">
                  <c:v>15.804844772978109</c:v>
                </c:pt>
                <c:pt idx="39">
                  <c:v>16.739249177482407</c:v>
                </c:pt>
                <c:pt idx="40">
                  <c:v>17.156670604449911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3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3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595551356480865"/>
          <c:w val="1"/>
          <c:h val="0.204044486435191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adat'!$A$10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adat'!$D$1:$AZ$1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adat'!$D$10:$AZ$10</c:f>
              <c:numCache>
                <c:formatCode>0.0</c:formatCode>
                <c:ptCount val="41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-0.2771930703549999</c:v>
                </c:pt>
                <c:pt idx="37" formatCode="0.00">
                  <c:v>-1.6298766569087999</c:v>
                </c:pt>
                <c:pt idx="38" formatCode="0.00">
                  <c:v>0.51395141106699993</c:v>
                </c:pt>
                <c:pt idx="39" formatCode="0.00">
                  <c:v>-2.0972186495865</c:v>
                </c:pt>
                <c:pt idx="40" formatCode="0.00">
                  <c:v>-0.42054098249500005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'12. adat'!$A$11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adat'!$D$1:$AZ$1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adat'!$D$11:$AZ$11</c:f>
              <c:numCache>
                <c:formatCode>0.0</c:formatCode>
                <c:ptCount val="41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0.77336603675359994</c:v>
                </c:pt>
                <c:pt idx="37" formatCode="0.00">
                  <c:v>1.2133118353888999</c:v>
                </c:pt>
                <c:pt idx="38" formatCode="0.00">
                  <c:v>-1.1534026843043002</c:v>
                </c:pt>
                <c:pt idx="39" formatCode="0.00">
                  <c:v>0.24132173994199979</c:v>
                </c:pt>
                <c:pt idx="40" formatCode="0.00">
                  <c:v>-0.66741791976449993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'12. adat'!$A$12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adat'!$D$1:$AZ$1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adat'!$D$12:$AZ$12</c:f>
              <c:numCache>
                <c:formatCode>0.0</c:formatCode>
                <c:ptCount val="41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3.896099863239999E-2</c:v>
                </c:pt>
                <c:pt idx="29">
                  <c:v>-0.65523301001669998</c:v>
                </c:pt>
                <c:pt idx="30">
                  <c:v>-0.97144784767619985</c:v>
                </c:pt>
                <c:pt idx="31">
                  <c:v>-0.36426430865260012</c:v>
                </c:pt>
                <c:pt idx="32">
                  <c:v>0.16364128252920004</c:v>
                </c:pt>
                <c:pt idx="33">
                  <c:v>-0.43045496929640004</c:v>
                </c:pt>
                <c:pt idx="34">
                  <c:v>-1.4912329738806003</c:v>
                </c:pt>
                <c:pt idx="35">
                  <c:v>6.4931102629899984E-2</c:v>
                </c:pt>
                <c:pt idx="36">
                  <c:v>-1.1575318680165001</c:v>
                </c:pt>
                <c:pt idx="37" formatCode="0.00">
                  <c:v>-0.87508125884850008</c:v>
                </c:pt>
                <c:pt idx="38" formatCode="0.00">
                  <c:v>-0.27437216277250004</c:v>
                </c:pt>
                <c:pt idx="39" formatCode="0.00">
                  <c:v>-0.23741894704769997</c:v>
                </c:pt>
                <c:pt idx="40" formatCode="0.00">
                  <c:v>-0.38738955163270011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adat'!$A$9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adat'!$D$2:$AZ$2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adat'!$D$9:$AZ$9</c:f>
              <c:numCache>
                <c:formatCode>0.0</c:formatCode>
                <c:ptCount val="41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-0.90549249326049974</c:v>
                </c:pt>
                <c:pt idx="29">
                  <c:v>-1.3639247887528001</c:v>
                </c:pt>
                <c:pt idx="30">
                  <c:v>-2.7380331645118998</c:v>
                </c:pt>
                <c:pt idx="31">
                  <c:v>-4.0576908295029002</c:v>
                </c:pt>
                <c:pt idx="32">
                  <c:v>-0.29321541589379974</c:v>
                </c:pt>
                <c:pt idx="33">
                  <c:v>-1.2746958075079999</c:v>
                </c:pt>
                <c:pt idx="34">
                  <c:v>-2.6510025964623005</c:v>
                </c:pt>
                <c:pt idx="35">
                  <c:v>-1.9388797208438004</c:v>
                </c:pt>
                <c:pt idx="36">
                  <c:v>-0.66135890161790001</c:v>
                </c:pt>
                <c:pt idx="37" formatCode="0.00">
                  <c:v>-1.2916460803684</c:v>
                </c:pt>
                <c:pt idx="38" formatCode="0.00">
                  <c:v>-0.91382343600980032</c:v>
                </c:pt>
                <c:pt idx="39" formatCode="0.00">
                  <c:v>-2.0933158566922003</c:v>
                </c:pt>
                <c:pt idx="40" formatCode="0.00">
                  <c:v>-1.4753484538922002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6197777777777772E-2"/>
          <c:w val="0.92163278532334159"/>
          <c:h val="0.6601740175700193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adat'!$L$4:$AZ$4</c:f>
              <c:numCache>
                <c:formatCode>0.0</c:formatCode>
                <c:ptCount val="41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-4.7699183919838006</c:v>
                </c:pt>
                <c:pt idx="25">
                  <c:v>-3.7233171800420006</c:v>
                </c:pt>
                <c:pt idx="26">
                  <c:v>-5.1299278470784007</c:v>
                </c:pt>
                <c:pt idx="27">
                  <c:v>-5.842607860725801</c:v>
                </c:pt>
                <c:pt idx="28">
                  <c:v>-7.0078707354818004</c:v>
                </c:pt>
                <c:pt idx="29">
                  <c:v>-7.6302720613701007</c:v>
                </c:pt>
                <c:pt idx="30">
                  <c:v>-7.2149273433810004</c:v>
                </c:pt>
                <c:pt idx="31">
                  <c:v>-8.1206068273514997</c:v>
                </c:pt>
                <c:pt idx="32">
                  <c:v>-6.7338985795773993</c:v>
                </c:pt>
                <c:pt idx="33">
                  <c:v>-5.1832099418468989</c:v>
                </c:pt>
                <c:pt idx="34">
                  <c:v>-4.1672418572135985</c:v>
                </c:pt>
                <c:pt idx="35">
                  <c:v>-4.6205640717063989</c:v>
                </c:pt>
                <c:pt idx="36">
                  <c:v>-4.8977571420613986</c:v>
                </c:pt>
                <c:pt idx="37">
                  <c:v>-6.5276337989701982</c:v>
                </c:pt>
                <c:pt idx="38">
                  <c:v>-6.0136823879031986</c:v>
                </c:pt>
                <c:pt idx="39">
                  <c:v>-8.1109010374896986</c:v>
                </c:pt>
                <c:pt idx="40">
                  <c:v>-8.5314420199846985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C-4199-9F92-29494B13AB36}"/>
            </c:ext>
          </c:extLst>
        </c:ser>
        <c:ser>
          <c:idx val="2"/>
          <c:order val="2"/>
          <c:tx>
            <c:strRef>
              <c:f>'12.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adat'!$L$5:$AZ$5</c:f>
              <c:numCache>
                <c:formatCode>0.0</c:formatCode>
                <c:ptCount val="4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-25.635535923750098</c:v>
                </c:pt>
                <c:pt idx="37">
                  <c:v>-24.422224088361197</c:v>
                </c:pt>
                <c:pt idx="38">
                  <c:v>-25.575626772665498</c:v>
                </c:pt>
                <c:pt idx="39">
                  <c:v>-25.334305032723499</c:v>
                </c:pt>
                <c:pt idx="40">
                  <c:v>-26.001722952487999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C-4199-9F92-29494B13AB36}"/>
            </c:ext>
          </c:extLst>
        </c:ser>
        <c:ser>
          <c:idx val="3"/>
          <c:order val="3"/>
          <c:tx>
            <c:strRef>
              <c:f>'12.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adat'!$L$6:$AZ$6</c:f>
              <c:numCache>
                <c:formatCode>0.0</c:formatCode>
                <c:ptCount val="41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-0.8153213988689999</c:v>
                </c:pt>
                <c:pt idx="25">
                  <c:v>-1.032757518328</c:v>
                </c:pt>
                <c:pt idx="26">
                  <c:v>-1.5763898232128</c:v>
                </c:pt>
                <c:pt idx="27">
                  <c:v>-2.5617052083977998</c:v>
                </c:pt>
                <c:pt idx="28">
                  <c:v>-2.5227442097654</c:v>
                </c:pt>
                <c:pt idx="29">
                  <c:v>-3.1779772197820999</c:v>
                </c:pt>
                <c:pt idx="30">
                  <c:v>-4.1494250674582993</c:v>
                </c:pt>
                <c:pt idx="31">
                  <c:v>-4.5136893761108992</c:v>
                </c:pt>
                <c:pt idx="32">
                  <c:v>-4.350048093581699</c:v>
                </c:pt>
                <c:pt idx="33">
                  <c:v>-4.7805030628780987</c:v>
                </c:pt>
                <c:pt idx="34">
                  <c:v>-6.271736036758699</c:v>
                </c:pt>
                <c:pt idx="35">
                  <c:v>-6.2068049341287992</c:v>
                </c:pt>
                <c:pt idx="36">
                  <c:v>-7.3643368021452993</c:v>
                </c:pt>
                <c:pt idx="37">
                  <c:v>-8.239418060993799</c:v>
                </c:pt>
                <c:pt idx="38">
                  <c:v>-8.5137902237662999</c:v>
                </c:pt>
                <c:pt idx="39">
                  <c:v>-8.7512091708140005</c:v>
                </c:pt>
                <c:pt idx="40">
                  <c:v>-9.1385987224466998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C-4199-9F92-29494B13A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9248"/>
        <c:axId val="670148856"/>
      </c:barChart>
      <c:lineChart>
        <c:grouping val="standard"/>
        <c:varyColors val="0"/>
        <c:ser>
          <c:idx val="0"/>
          <c:order val="0"/>
          <c:tx>
            <c:strRef>
              <c:f>'12.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adat'!$L$3:$AZ$3</c:f>
              <c:numCache>
                <c:formatCode>0.0</c:formatCode>
                <c:ptCount val="41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-17.070117785173696</c:v>
                </c:pt>
                <c:pt idx="25">
                  <c:v>-16.382759693231598</c:v>
                </c:pt>
                <c:pt idx="26">
                  <c:v>-18.555736613804598</c:v>
                </c:pt>
                <c:pt idx="27">
                  <c:v>-22.0133361496029</c:v>
                </c:pt>
                <c:pt idx="28">
                  <c:v>-22.918828642863396</c:v>
                </c:pt>
                <c:pt idx="29">
                  <c:v>-24.2827534316162</c:v>
                </c:pt>
                <c:pt idx="30">
                  <c:v>-27.020786596128097</c:v>
                </c:pt>
                <c:pt idx="31">
                  <c:v>-31.078477425630997</c:v>
                </c:pt>
                <c:pt idx="32">
                  <c:v>-31.371692841524798</c:v>
                </c:pt>
                <c:pt idx="33">
                  <c:v>-32.646388649032794</c:v>
                </c:pt>
                <c:pt idx="34">
                  <c:v>-35.297391245495092</c:v>
                </c:pt>
                <c:pt idx="35">
                  <c:v>-37.236270966338893</c:v>
                </c:pt>
                <c:pt idx="36">
                  <c:v>-37.897629867956795</c:v>
                </c:pt>
                <c:pt idx="37">
                  <c:v>-39.189275948325196</c:v>
                </c:pt>
                <c:pt idx="38">
                  <c:v>-40.103099384334996</c:v>
                </c:pt>
                <c:pt idx="39">
                  <c:v>-42.196415241027196</c:v>
                </c:pt>
                <c:pt idx="40">
                  <c:v>-43.671763694919399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C-4199-9F92-29494B13A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4544"/>
        <c:axId val="670149640"/>
      </c:lineChart>
      <c:catAx>
        <c:axId val="6701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856"/>
        <c:crosses val="autoZero"/>
        <c:auto val="1"/>
        <c:lblAlgn val="ctr"/>
        <c:lblOffset val="100"/>
        <c:tickLblSkip val="1"/>
        <c:noMultiLvlLbl val="0"/>
      </c:catAx>
      <c:valAx>
        <c:axId val="670148856"/>
        <c:scaling>
          <c:orientation val="minMax"/>
          <c:max val="10"/>
          <c:min val="-4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9248"/>
        <c:crosses val="autoZero"/>
        <c:crossBetween val="between"/>
        <c:majorUnit val="5"/>
      </c:valAx>
      <c:valAx>
        <c:axId val="670149640"/>
        <c:scaling>
          <c:orientation val="minMax"/>
          <c:max val="10"/>
          <c:min val="-4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059615384615377"/>
              <c:y val="9.166666666666666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4544"/>
        <c:crosses val="max"/>
        <c:crossBetween val="between"/>
        <c:majorUnit val="5"/>
      </c:valAx>
      <c:catAx>
        <c:axId val="67014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496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82120257148035"/>
          <c:w val="1"/>
          <c:h val="9.917879742851962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015766666666666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'12.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adat'!$L$4:$AZ$4</c:f>
              <c:numCache>
                <c:formatCode>0.0</c:formatCode>
                <c:ptCount val="41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-4.7699183919838006</c:v>
                </c:pt>
                <c:pt idx="25">
                  <c:v>-3.7233171800420006</c:v>
                </c:pt>
                <c:pt idx="26">
                  <c:v>-5.1299278470784007</c:v>
                </c:pt>
                <c:pt idx="27">
                  <c:v>-5.842607860725801</c:v>
                </c:pt>
                <c:pt idx="28">
                  <c:v>-7.0078707354818004</c:v>
                </c:pt>
                <c:pt idx="29">
                  <c:v>-7.6302720613701007</c:v>
                </c:pt>
                <c:pt idx="30">
                  <c:v>-7.2149273433810004</c:v>
                </c:pt>
                <c:pt idx="31">
                  <c:v>-8.1206068273514997</c:v>
                </c:pt>
                <c:pt idx="32">
                  <c:v>-6.7338985795773993</c:v>
                </c:pt>
                <c:pt idx="33">
                  <c:v>-5.1832099418468989</c:v>
                </c:pt>
                <c:pt idx="34">
                  <c:v>-4.1672418572135985</c:v>
                </c:pt>
                <c:pt idx="35">
                  <c:v>-4.6205640717063989</c:v>
                </c:pt>
                <c:pt idx="36">
                  <c:v>-4.8977571420613986</c:v>
                </c:pt>
                <c:pt idx="37">
                  <c:v>-6.5276337989701982</c:v>
                </c:pt>
                <c:pt idx="38">
                  <c:v>-6.0136823879031986</c:v>
                </c:pt>
                <c:pt idx="39">
                  <c:v>-8.1109010374896986</c:v>
                </c:pt>
                <c:pt idx="40">
                  <c:v>-8.5314420199846985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4-400E-A582-25E2054640F5}"/>
            </c:ext>
          </c:extLst>
        </c:ser>
        <c:ser>
          <c:idx val="2"/>
          <c:order val="2"/>
          <c:tx>
            <c:strRef>
              <c:f>'12.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'12.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adat'!$L$5:$AZ$5</c:f>
              <c:numCache>
                <c:formatCode>0.0</c:formatCode>
                <c:ptCount val="4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-25.635535923750098</c:v>
                </c:pt>
                <c:pt idx="37">
                  <c:v>-24.422224088361197</c:v>
                </c:pt>
                <c:pt idx="38">
                  <c:v>-25.575626772665498</c:v>
                </c:pt>
                <c:pt idx="39">
                  <c:v>-25.334305032723499</c:v>
                </c:pt>
                <c:pt idx="40">
                  <c:v>-26.001722952487999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4-400E-A582-25E2054640F5}"/>
            </c:ext>
          </c:extLst>
        </c:ser>
        <c:ser>
          <c:idx val="3"/>
          <c:order val="3"/>
          <c:tx>
            <c:strRef>
              <c:f>'12.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'12.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adat'!$L$6:$AZ$6</c:f>
              <c:numCache>
                <c:formatCode>0.0</c:formatCode>
                <c:ptCount val="41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-0.8153213988689999</c:v>
                </c:pt>
                <c:pt idx="25">
                  <c:v>-1.032757518328</c:v>
                </c:pt>
                <c:pt idx="26">
                  <c:v>-1.5763898232128</c:v>
                </c:pt>
                <c:pt idx="27">
                  <c:v>-2.5617052083977998</c:v>
                </c:pt>
                <c:pt idx="28">
                  <c:v>-2.5227442097654</c:v>
                </c:pt>
                <c:pt idx="29">
                  <c:v>-3.1779772197820999</c:v>
                </c:pt>
                <c:pt idx="30">
                  <c:v>-4.1494250674582993</c:v>
                </c:pt>
                <c:pt idx="31">
                  <c:v>-4.5136893761108992</c:v>
                </c:pt>
                <c:pt idx="32">
                  <c:v>-4.350048093581699</c:v>
                </c:pt>
                <c:pt idx="33">
                  <c:v>-4.7805030628780987</c:v>
                </c:pt>
                <c:pt idx="34">
                  <c:v>-6.271736036758699</c:v>
                </c:pt>
                <c:pt idx="35">
                  <c:v>-6.2068049341287992</c:v>
                </c:pt>
                <c:pt idx="36">
                  <c:v>-7.3643368021452993</c:v>
                </c:pt>
                <c:pt idx="37">
                  <c:v>-8.239418060993799</c:v>
                </c:pt>
                <c:pt idx="38">
                  <c:v>-8.5137902237662999</c:v>
                </c:pt>
                <c:pt idx="39">
                  <c:v>-8.7512091708140005</c:v>
                </c:pt>
                <c:pt idx="40">
                  <c:v>-9.1385987224466998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A4-400E-A582-25E20546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9248"/>
        <c:axId val="670148856"/>
      </c:barChart>
      <c:lineChart>
        <c:grouping val="standard"/>
        <c:varyColors val="0"/>
        <c:ser>
          <c:idx val="0"/>
          <c:order val="0"/>
          <c:tx>
            <c:strRef>
              <c:f>'12.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'12. adat'!$L$3:$AZ$3</c:f>
              <c:numCache>
                <c:formatCode>0.0</c:formatCode>
                <c:ptCount val="41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-17.070117785173696</c:v>
                </c:pt>
                <c:pt idx="25">
                  <c:v>-16.382759693231598</c:v>
                </c:pt>
                <c:pt idx="26">
                  <c:v>-18.555736613804598</c:v>
                </c:pt>
                <c:pt idx="27">
                  <c:v>-22.0133361496029</c:v>
                </c:pt>
                <c:pt idx="28">
                  <c:v>-22.918828642863396</c:v>
                </c:pt>
                <c:pt idx="29">
                  <c:v>-24.2827534316162</c:v>
                </c:pt>
                <c:pt idx="30">
                  <c:v>-27.020786596128097</c:v>
                </c:pt>
                <c:pt idx="31">
                  <c:v>-31.078477425630997</c:v>
                </c:pt>
                <c:pt idx="32">
                  <c:v>-31.371692841524798</c:v>
                </c:pt>
                <c:pt idx="33">
                  <c:v>-32.646388649032794</c:v>
                </c:pt>
                <c:pt idx="34">
                  <c:v>-35.297391245495092</c:v>
                </c:pt>
                <c:pt idx="35">
                  <c:v>-37.236270966338893</c:v>
                </c:pt>
                <c:pt idx="36">
                  <c:v>-37.897629867956795</c:v>
                </c:pt>
                <c:pt idx="37">
                  <c:v>-39.189275948325196</c:v>
                </c:pt>
                <c:pt idx="38">
                  <c:v>-40.103099384334996</c:v>
                </c:pt>
                <c:pt idx="39">
                  <c:v>-42.196415241027196</c:v>
                </c:pt>
                <c:pt idx="40">
                  <c:v>-43.671763694919399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4-400E-A582-25E20546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4544"/>
        <c:axId val="670149640"/>
      </c:lineChart>
      <c:catAx>
        <c:axId val="6701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856"/>
        <c:crosses val="autoZero"/>
        <c:auto val="1"/>
        <c:lblAlgn val="ctr"/>
        <c:lblOffset val="100"/>
        <c:tickLblSkip val="1"/>
        <c:noMultiLvlLbl val="0"/>
      </c:catAx>
      <c:valAx>
        <c:axId val="670148856"/>
        <c:scaling>
          <c:orientation val="minMax"/>
          <c:max val="10"/>
          <c:min val="-4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9248"/>
        <c:crosses val="autoZero"/>
        <c:crossBetween val="between"/>
        <c:majorUnit val="5"/>
      </c:valAx>
      <c:valAx>
        <c:axId val="670149640"/>
        <c:scaling>
          <c:orientation val="minMax"/>
          <c:max val="10"/>
          <c:min val="-4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8059615384615377"/>
              <c:y val="9.166666666666666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4544"/>
        <c:crosses val="max"/>
        <c:crossBetween val="between"/>
        <c:majorUnit val="5"/>
      </c:valAx>
      <c:catAx>
        <c:axId val="67014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496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867944444444436"/>
          <c:w val="1"/>
          <c:h val="0.1113205555555555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0316272634898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adat'!$B$10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adat'!$D$2:$AZ$2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adat'!$D$10:$AZ$10</c:f>
              <c:numCache>
                <c:formatCode>0.0</c:formatCode>
                <c:ptCount val="41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-0.62240132588830011</c:v>
                </c:pt>
                <c:pt idx="30">
                  <c:v>0.4153447179891</c:v>
                </c:pt>
                <c:pt idx="31">
                  <c:v>-0.90567948397050013</c:v>
                </c:pt>
                <c:pt idx="32">
                  <c:v>1.3867082477741002</c:v>
                </c:pt>
                <c:pt idx="33">
                  <c:v>1.5506886377305</c:v>
                </c:pt>
                <c:pt idx="34">
                  <c:v>1.0159680846332999</c:v>
                </c:pt>
                <c:pt idx="35">
                  <c:v>-0.45332221449280008</c:v>
                </c:pt>
                <c:pt idx="36">
                  <c:v>-0.2771930703549999</c:v>
                </c:pt>
                <c:pt idx="37" formatCode="0.00">
                  <c:v>-1.6298766569087999</c:v>
                </c:pt>
                <c:pt idx="38" formatCode="0.00">
                  <c:v>0.51395141106699993</c:v>
                </c:pt>
                <c:pt idx="39" formatCode="0.00">
                  <c:v>-2.0972186495865</c:v>
                </c:pt>
                <c:pt idx="40" formatCode="0.00">
                  <c:v>-0.42054098249500005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'12. adat'!$B$11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adat'!$D$2:$AZ$2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adat'!$D$11:$AZ$11</c:f>
              <c:numCache>
                <c:formatCode>0.0</c:formatCode>
                <c:ptCount val="41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0.77336603675359994</c:v>
                </c:pt>
                <c:pt idx="37" formatCode="0.00">
                  <c:v>1.2133118353888999</c:v>
                </c:pt>
                <c:pt idx="38" formatCode="0.00">
                  <c:v>-1.1534026843043002</c:v>
                </c:pt>
                <c:pt idx="39" formatCode="0.00">
                  <c:v>0.24132173994199979</c:v>
                </c:pt>
                <c:pt idx="40" formatCode="0.00">
                  <c:v>-0.66741791976449993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'12. adat'!$B$12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adat'!$D$2:$AZ$2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adat'!$D$12:$AZ$12</c:f>
              <c:numCache>
                <c:formatCode>0.0</c:formatCode>
                <c:ptCount val="41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3.896099863239999E-2</c:v>
                </c:pt>
                <c:pt idx="29">
                  <c:v>-0.65523301001669998</c:v>
                </c:pt>
                <c:pt idx="30">
                  <c:v>-0.97144784767619985</c:v>
                </c:pt>
                <c:pt idx="31">
                  <c:v>-0.36426430865260012</c:v>
                </c:pt>
                <c:pt idx="32">
                  <c:v>0.16364128252920004</c:v>
                </c:pt>
                <c:pt idx="33">
                  <c:v>-0.43045496929640004</c:v>
                </c:pt>
                <c:pt idx="34">
                  <c:v>-1.4912329738806003</c:v>
                </c:pt>
                <c:pt idx="35">
                  <c:v>6.4931102629899984E-2</c:v>
                </c:pt>
                <c:pt idx="36">
                  <c:v>-1.1575318680165001</c:v>
                </c:pt>
                <c:pt idx="37" formatCode="0.00">
                  <c:v>-0.87508125884850008</c:v>
                </c:pt>
                <c:pt idx="38" formatCode="0.00">
                  <c:v>-0.27437216277250004</c:v>
                </c:pt>
                <c:pt idx="39" formatCode="0.00">
                  <c:v>-0.23741894704769997</c:v>
                </c:pt>
                <c:pt idx="40" formatCode="0.00">
                  <c:v>-0.38738955163270011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adat'!$B$9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adat'!$D$2:$AZ$2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'12. adat'!$D$9:$AZ$9</c:f>
              <c:numCache>
                <c:formatCode>0.0</c:formatCode>
                <c:ptCount val="41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-0.90549249326049974</c:v>
                </c:pt>
                <c:pt idx="29">
                  <c:v>-1.3639247887528001</c:v>
                </c:pt>
                <c:pt idx="30">
                  <c:v>-2.7380331645118998</c:v>
                </c:pt>
                <c:pt idx="31">
                  <c:v>-4.0576908295029002</c:v>
                </c:pt>
                <c:pt idx="32">
                  <c:v>-0.29321541589379974</c:v>
                </c:pt>
                <c:pt idx="33">
                  <c:v>-1.2746958075079999</c:v>
                </c:pt>
                <c:pt idx="34">
                  <c:v>-2.6510025964623005</c:v>
                </c:pt>
                <c:pt idx="35">
                  <c:v>-1.9388797208438004</c:v>
                </c:pt>
                <c:pt idx="36">
                  <c:v>-0.66135890161790001</c:v>
                </c:pt>
                <c:pt idx="37" formatCode="0.00">
                  <c:v>-1.2916460803684</c:v>
                </c:pt>
                <c:pt idx="38" formatCode="0.00">
                  <c:v>-0.91382343600980032</c:v>
                </c:pt>
                <c:pt idx="39" formatCode="0.00">
                  <c:v>-2.0933158566922003</c:v>
                </c:pt>
                <c:pt idx="40" formatCode="0.00">
                  <c:v>-1.4753484538922002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'13. adat'!$L$3:$AZ$3</c:f>
              <c:numCache>
                <c:formatCode>0.0</c:formatCode>
                <c:ptCount val="41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-19.835244397241397</c:v>
                </c:pt>
                <c:pt idx="37">
                  <c:v>-18.270751443317998</c:v>
                </c:pt>
                <c:pt idx="38">
                  <c:v>-18.090720738625599</c:v>
                </c:pt>
                <c:pt idx="39">
                  <c:v>-18.9079782205296</c:v>
                </c:pt>
                <c:pt idx="40">
                  <c:v>-18.713906293062198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'13. adat'!$L$4:$AZ$4</c:f>
              <c:numCache>
                <c:formatCode>0.0</c:formatCode>
                <c:ptCount val="41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5.8002915265087003</c:v>
                </c:pt>
                <c:pt idx="37">
                  <c:v>6.1514726450432002</c:v>
                </c:pt>
                <c:pt idx="38">
                  <c:v>7.4849060340399003</c:v>
                </c:pt>
                <c:pt idx="39">
                  <c:v>6.4263268121939001</c:v>
                </c:pt>
                <c:pt idx="40">
                  <c:v>7.2878166594258005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adat'!$L$1:$AT$1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adat'!$L$5:$AZ$5</c:f>
              <c:numCache>
                <c:formatCode>0.0</c:formatCode>
                <c:ptCount val="4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-25.635535923750098</c:v>
                </c:pt>
                <c:pt idx="37">
                  <c:v>-24.422224088361197</c:v>
                </c:pt>
                <c:pt idx="38">
                  <c:v>-25.575626772665501</c:v>
                </c:pt>
                <c:pt idx="39">
                  <c:v>-25.334305032723499</c:v>
                </c:pt>
                <c:pt idx="40">
                  <c:v>-26.001722952487999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238722649746826"/>
              <c:y val="6.16249999999999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'13. adat'!$L$3:$AZ$3</c:f>
              <c:numCache>
                <c:formatCode>0.0</c:formatCode>
                <c:ptCount val="41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-19.835244397241397</c:v>
                </c:pt>
                <c:pt idx="37">
                  <c:v>-18.270751443317998</c:v>
                </c:pt>
                <c:pt idx="38">
                  <c:v>-18.090720738625599</c:v>
                </c:pt>
                <c:pt idx="39">
                  <c:v>-18.9079782205296</c:v>
                </c:pt>
                <c:pt idx="40">
                  <c:v>-18.713906293062198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'13. adat'!$L$4:$AZ$4</c:f>
              <c:numCache>
                <c:formatCode>0.0</c:formatCode>
                <c:ptCount val="41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5.8002915265087003</c:v>
                </c:pt>
                <c:pt idx="37">
                  <c:v>6.1514726450432002</c:v>
                </c:pt>
                <c:pt idx="38">
                  <c:v>7.4849060340399003</c:v>
                </c:pt>
                <c:pt idx="39">
                  <c:v>6.4263268121939001</c:v>
                </c:pt>
                <c:pt idx="40">
                  <c:v>7.2878166594258005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adat'!$L$1:$AZ$1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'13. adat'!$L$5:$AZ$5</c:f>
              <c:numCache>
                <c:formatCode>0.0</c:formatCode>
                <c:ptCount val="4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-25.635535923750098</c:v>
                </c:pt>
                <c:pt idx="37">
                  <c:v>-24.422224088361197</c:v>
                </c:pt>
                <c:pt idx="38">
                  <c:v>-25.575626772665501</c:v>
                </c:pt>
                <c:pt idx="39">
                  <c:v>-25.334305032723499</c:v>
                </c:pt>
                <c:pt idx="40">
                  <c:v>-26.001722952487999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adat'!$A$9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adat'!$C$9:$AQ$9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'14. adat'!$A$10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adat'!$C$10:$AQ$10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-7.9641402231200198E-2</c:v>
                </c:pt>
                <c:pt idx="40">
                  <c:v>0.64723136729749986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'14. adat'!$A$12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adat'!$C$12:$AQ$12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'14. adat'!$A$6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adat'!$C$6:$AQ$6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'14. adat'!$A$7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adat'!$C$7:$AQ$7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0.50357279433660007</c:v>
                </c:pt>
                <c:pt idx="37">
                  <c:v>-0.69338326484769974</c:v>
                </c:pt>
                <c:pt idx="38">
                  <c:v>0.15329061519420017</c:v>
                </c:pt>
                <c:pt idx="39">
                  <c:v>0.16170331424200018</c:v>
                </c:pt>
                <c:pt idx="40">
                  <c:v>-0.63907360837989979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'14. adat'!$A$11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adat'!$C$11:$AQ$11</c:f>
              <c:numCache>
                <c:formatCode>0.00</c:formatCode>
                <c:ptCount val="41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3.6928913358009936</c:v>
                </c:pt>
                <c:pt idx="38">
                  <c:v>2.3179701270996937</c:v>
                </c:pt>
                <c:pt idx="39">
                  <c:v>2.0078258812917937</c:v>
                </c:pt>
                <c:pt idx="40">
                  <c:v>1.5500105611115935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adat'!$A$5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'14. adat'!$C$1:$AJ$1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'14. adat'!$C$5:$AQ$5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-4.8977586988614057</c:v>
                </c:pt>
                <c:pt idx="37">
                  <c:v>-6.5276353557702054</c:v>
                </c:pt>
                <c:pt idx="38">
                  <c:v>-6.0136839447032058</c:v>
                </c:pt>
                <c:pt idx="39">
                  <c:v>-8.1109025942897048</c:v>
                </c:pt>
                <c:pt idx="40">
                  <c:v>-8.5314435767847048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824964625009827"/>
              <c:y val="1.016736111111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</c:strCache>
            </c:strRef>
          </c:cat>
          <c:val>
            <c:numRef>
              <c:f>'2. adat'!$K$3:$AY$3</c:f>
              <c:numCache>
                <c:formatCode>0.0</c:formatCode>
                <c:ptCount val="41"/>
                <c:pt idx="0">
                  <c:v>-0.33926911746451782</c:v>
                </c:pt>
                <c:pt idx="1">
                  <c:v>-0.42188668720739025</c:v>
                </c:pt>
                <c:pt idx="2">
                  <c:v>-0.90735325997206573</c:v>
                </c:pt>
                <c:pt idx="3">
                  <c:v>-0.85353680847903268</c:v>
                </c:pt>
                <c:pt idx="4">
                  <c:v>-0.5287186663990523</c:v>
                </c:pt>
                <c:pt idx="5">
                  <c:v>0.35663873280479452</c:v>
                </c:pt>
                <c:pt idx="6">
                  <c:v>1.6788301556987115</c:v>
                </c:pt>
                <c:pt idx="7">
                  <c:v>2.7806716083610872</c:v>
                </c:pt>
                <c:pt idx="8">
                  <c:v>3.0223533737297097</c:v>
                </c:pt>
                <c:pt idx="9">
                  <c:v>2.9499741078616912</c:v>
                </c:pt>
                <c:pt idx="10">
                  <c:v>2.7769416893550525</c:v>
                </c:pt>
                <c:pt idx="11">
                  <c:v>2.6449788033796673</c:v>
                </c:pt>
                <c:pt idx="12">
                  <c:v>3.098675017575748</c:v>
                </c:pt>
                <c:pt idx="13">
                  <c:v>3.0075728795727357</c:v>
                </c:pt>
                <c:pt idx="14">
                  <c:v>3.0651663096170996</c:v>
                </c:pt>
                <c:pt idx="15">
                  <c:v>2.8805975572199136</c:v>
                </c:pt>
                <c:pt idx="16">
                  <c:v>2.4553904412131051</c:v>
                </c:pt>
                <c:pt idx="17">
                  <c:v>2.782814092569851</c:v>
                </c:pt>
                <c:pt idx="18">
                  <c:v>3.1931362509143089</c:v>
                </c:pt>
                <c:pt idx="19">
                  <c:v>2.9464385362253558</c:v>
                </c:pt>
                <c:pt idx="20">
                  <c:v>3.1493948379455459</c:v>
                </c:pt>
                <c:pt idx="21">
                  <c:v>2.9108916122706585</c:v>
                </c:pt>
                <c:pt idx="22">
                  <c:v>2.9732930131661299</c:v>
                </c:pt>
                <c:pt idx="23">
                  <c:v>3.2710606233579527</c:v>
                </c:pt>
                <c:pt idx="24">
                  <c:v>3.3420643727704884</c:v>
                </c:pt>
                <c:pt idx="25">
                  <c:v>2.7595987301745839</c:v>
                </c:pt>
                <c:pt idx="26">
                  <c:v>2.2951265133456507</c:v>
                </c:pt>
                <c:pt idx="27">
                  <c:v>2.0126828157092662</c:v>
                </c:pt>
                <c:pt idx="28">
                  <c:v>2.5059123142607747</c:v>
                </c:pt>
                <c:pt idx="29">
                  <c:v>2.9899130293778655</c:v>
                </c:pt>
                <c:pt idx="30">
                  <c:v>3.1132137598731005</c:v>
                </c:pt>
                <c:pt idx="31">
                  <c:v>3.9748204419097615</c:v>
                </c:pt>
                <c:pt idx="32">
                  <c:v>3.760414137625983</c:v>
                </c:pt>
                <c:pt idx="33">
                  <c:v>4.5176501268659432</c:v>
                </c:pt>
                <c:pt idx="34">
                  <c:v>4.6771817558309934</c:v>
                </c:pt>
                <c:pt idx="35">
                  <c:v>4.0651694150164621</c:v>
                </c:pt>
                <c:pt idx="36">
                  <c:v>3.4831725781076308</c:v>
                </c:pt>
                <c:pt idx="37">
                  <c:v>3.0748702464993638</c:v>
                </c:pt>
                <c:pt idx="38">
                  <c:v>2.3103049658649448</c:v>
                </c:pt>
                <c:pt idx="39" formatCode="0.00">
                  <c:v>1.7949150450673574</c:v>
                </c:pt>
                <c:pt idx="40" formatCode="0.00">
                  <c:v>1.5006821842530704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'2.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</c:strCache>
            </c:strRef>
          </c:cat>
          <c:val>
            <c:numRef>
              <c:f>'2. adat'!$K$4:$AY$4</c:f>
              <c:numCache>
                <c:formatCode>0.0</c:formatCode>
                <c:ptCount val="41"/>
                <c:pt idx="0">
                  <c:v>0.88102936136538246</c:v>
                </c:pt>
                <c:pt idx="1">
                  <c:v>1.0282596040949399</c:v>
                </c:pt>
                <c:pt idx="2">
                  <c:v>1.1826444008918773</c:v>
                </c:pt>
                <c:pt idx="3">
                  <c:v>1.2096274679571233</c:v>
                </c:pt>
                <c:pt idx="4">
                  <c:v>1.25553567173408</c:v>
                </c:pt>
                <c:pt idx="5">
                  <c:v>1.3369735684840642</c:v>
                </c:pt>
                <c:pt idx="6">
                  <c:v>1.3792470901014204</c:v>
                </c:pt>
                <c:pt idx="7">
                  <c:v>1.2452359946035187</c:v>
                </c:pt>
                <c:pt idx="8">
                  <c:v>1.6952956578420326</c:v>
                </c:pt>
                <c:pt idx="9">
                  <c:v>1.9149125936232363</c:v>
                </c:pt>
                <c:pt idx="10">
                  <c:v>2.1249487488867858</c:v>
                </c:pt>
                <c:pt idx="11">
                  <c:v>2.6737824221017092</c:v>
                </c:pt>
                <c:pt idx="12">
                  <c:v>2.5241963139639276</c:v>
                </c:pt>
                <c:pt idx="13">
                  <c:v>2.7619669248390037</c:v>
                </c:pt>
                <c:pt idx="14">
                  <c:v>3.0098531427153152</c:v>
                </c:pt>
                <c:pt idx="15">
                  <c:v>3.2375265375326472</c:v>
                </c:pt>
                <c:pt idx="16">
                  <c:v>3.5590308096330876</c:v>
                </c:pt>
                <c:pt idx="17">
                  <c:v>3.6467726361404496</c:v>
                </c:pt>
                <c:pt idx="18">
                  <c:v>3.7562399426665212</c:v>
                </c:pt>
                <c:pt idx="19">
                  <c:v>3.8149168661054467</c:v>
                </c:pt>
                <c:pt idx="20">
                  <c:v>3.8738022344759968</c:v>
                </c:pt>
                <c:pt idx="21">
                  <c:v>3.7864747305355557</c:v>
                </c:pt>
                <c:pt idx="22">
                  <c:v>3.917926055668957</c:v>
                </c:pt>
                <c:pt idx="23">
                  <c:v>3.6926067989373799</c:v>
                </c:pt>
                <c:pt idx="24">
                  <c:v>3.6946001821772585</c:v>
                </c:pt>
                <c:pt idx="25">
                  <c:v>3.8772743934319105</c:v>
                </c:pt>
                <c:pt idx="26">
                  <c:v>4.0362419966396432</c:v>
                </c:pt>
                <c:pt idx="27">
                  <c:v>4.3631328685512738</c:v>
                </c:pt>
                <c:pt idx="28">
                  <c:v>4.6110404620361507</c:v>
                </c:pt>
                <c:pt idx="29">
                  <c:v>4.8185735573556006</c:v>
                </c:pt>
                <c:pt idx="30">
                  <c:v>5.0828598178547901</c:v>
                </c:pt>
                <c:pt idx="31">
                  <c:v>4.9304148598091038</c:v>
                </c:pt>
                <c:pt idx="32">
                  <c:v>5.0479039953105609</c:v>
                </c:pt>
                <c:pt idx="33">
                  <c:v>5.1679032143321706</c:v>
                </c:pt>
                <c:pt idx="34">
                  <c:v>5.4538463893229014</c:v>
                </c:pt>
                <c:pt idx="35">
                  <c:v>5.9491738634879026</c:v>
                </c:pt>
                <c:pt idx="36">
                  <c:v>5.9047858517345428</c:v>
                </c:pt>
                <c:pt idx="37">
                  <c:v>5.878119395741618</c:v>
                </c:pt>
                <c:pt idx="38">
                  <c:v>5.7207846560889246</c:v>
                </c:pt>
                <c:pt idx="39" formatCode="0.00">
                  <c:v>5.8227535001385533</c:v>
                </c:pt>
                <c:pt idx="40" formatCode="0.00">
                  <c:v>5.9844210854612925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adat'!$K$5:$AY$5</c:f>
              <c:numCache>
                <c:formatCode>0.0</c:formatCode>
                <c:ptCount val="41"/>
                <c:pt idx="0">
                  <c:v>0.54176024390086464</c:v>
                </c:pt>
                <c:pt idx="1">
                  <c:v>0.60637291688754935</c:v>
                </c:pt>
                <c:pt idx="2">
                  <c:v>0.27529114091981138</c:v>
                </c:pt>
                <c:pt idx="3">
                  <c:v>0.3560906594780906</c:v>
                </c:pt>
                <c:pt idx="4">
                  <c:v>0.72681700533502769</c:v>
                </c:pt>
                <c:pt idx="5">
                  <c:v>1.6936123012888591</c:v>
                </c:pt>
                <c:pt idx="6">
                  <c:v>3.0580772458001322</c:v>
                </c:pt>
                <c:pt idx="7">
                  <c:v>4.0259076029646064</c:v>
                </c:pt>
                <c:pt idx="8">
                  <c:v>4.7176490315717423</c:v>
                </c:pt>
                <c:pt idx="9">
                  <c:v>4.8648867014849282</c:v>
                </c:pt>
                <c:pt idx="10">
                  <c:v>4.90189043824184</c:v>
                </c:pt>
                <c:pt idx="11">
                  <c:v>5.318761225481377</c:v>
                </c:pt>
                <c:pt idx="12">
                  <c:v>5.6228713315396757</c:v>
                </c:pt>
                <c:pt idx="13">
                  <c:v>5.769539804411739</c:v>
                </c:pt>
                <c:pt idx="14">
                  <c:v>6.0750194523324144</c:v>
                </c:pt>
                <c:pt idx="15">
                  <c:v>6.1181240947525604</c:v>
                </c:pt>
                <c:pt idx="16">
                  <c:v>6.0144212508461923</c:v>
                </c:pt>
                <c:pt idx="17">
                  <c:v>6.4295867287102997</c:v>
                </c:pt>
                <c:pt idx="18">
                  <c:v>6.9493761935808296</c:v>
                </c:pt>
                <c:pt idx="19">
                  <c:v>6.7613554023308025</c:v>
                </c:pt>
                <c:pt idx="20">
                  <c:v>7.0231970724215431</c:v>
                </c:pt>
                <c:pt idx="21">
                  <c:v>6.6973663428062142</c:v>
                </c:pt>
                <c:pt idx="22">
                  <c:v>6.8912190688350874</c:v>
                </c:pt>
                <c:pt idx="23">
                  <c:v>6.9636674222953321</c:v>
                </c:pt>
                <c:pt idx="24">
                  <c:v>7.0366645549477465</c:v>
                </c:pt>
                <c:pt idx="25">
                  <c:v>6.6368731236064944</c:v>
                </c:pt>
                <c:pt idx="26">
                  <c:v>6.3313685099852943</c:v>
                </c:pt>
                <c:pt idx="27">
                  <c:v>6.3758156842605409</c:v>
                </c:pt>
                <c:pt idx="28">
                  <c:v>7.1169527762969267</c:v>
                </c:pt>
                <c:pt idx="29">
                  <c:v>7.8084865867334665</c:v>
                </c:pt>
                <c:pt idx="30">
                  <c:v>8.1960735777278906</c:v>
                </c:pt>
                <c:pt idx="31">
                  <c:v>8.9052353017188661</c:v>
                </c:pt>
                <c:pt idx="32">
                  <c:v>8.8083181329365434</c:v>
                </c:pt>
                <c:pt idx="33">
                  <c:v>9.6855533411981121</c:v>
                </c:pt>
                <c:pt idx="34">
                  <c:v>10.131028145153895</c:v>
                </c:pt>
                <c:pt idx="35">
                  <c:v>10.014343278504366</c:v>
                </c:pt>
                <c:pt idx="36">
                  <c:v>9.3879584298421737</c:v>
                </c:pt>
                <c:pt idx="37">
                  <c:v>8.9529896422409827</c:v>
                </c:pt>
                <c:pt idx="38">
                  <c:v>8.0310896219538694</c:v>
                </c:pt>
                <c:pt idx="39" formatCode="0.00">
                  <c:v>7.6176685452059116</c:v>
                </c:pt>
                <c:pt idx="40" formatCode="0.00">
                  <c:v>7.4851032697143616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5015795827974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adat'!$B$9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adat'!$C$9:$AQ$9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  <c:pt idx="39">
                  <c:v>-1.8984330874025985</c:v>
                </c:pt>
                <c:pt idx="40">
                  <c:v>-2.0776200016708986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'14. adat'!$B$10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adat'!$C$10:$AQ$10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0.37938684230199982</c:v>
                </c:pt>
                <c:pt idx="39">
                  <c:v>-7.9641402231200198E-2</c:v>
                </c:pt>
                <c:pt idx="40">
                  <c:v>0.64723136729749986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'14. adat'!$B$12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adat'!$C$12:$AQ$12</c:f>
              <c:numCache>
                <c:formatCode>0.0</c:formatCode>
                <c:ptCount val="4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'14. adat'!$B$6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adat'!$C$6:$AQ$6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-8.3032653205931073</c:v>
                </c:pt>
                <c:pt idx="40">
                  <c:v>-8.0128999155464076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'14. adat'!$B$7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adat'!$C$7:$AQ$7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-0.12285242407340002</c:v>
                </c:pt>
                <c:pt idx="36">
                  <c:v>0.50357279433660007</c:v>
                </c:pt>
                <c:pt idx="37">
                  <c:v>-0.69338326484769974</c:v>
                </c:pt>
                <c:pt idx="38">
                  <c:v>0.15329061519420017</c:v>
                </c:pt>
                <c:pt idx="39">
                  <c:v>0.16170331424200018</c:v>
                </c:pt>
                <c:pt idx="40">
                  <c:v>-0.63907360837989979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'14. adat'!$B$11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'14. 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'14. adat'!$C$11:$AQ$11</c:f>
              <c:numCache>
                <c:formatCode>0.00</c:formatCode>
                <c:ptCount val="41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3.2828154904743938</c:v>
                </c:pt>
                <c:pt idx="30">
                  <c:v>2.6408941342084939</c:v>
                </c:pt>
                <c:pt idx="31">
                  <c:v>3.6284447423089938</c:v>
                </c:pt>
                <c:pt idx="32">
                  <c:v>4.3707541459822936</c:v>
                </c:pt>
                <c:pt idx="33">
                  <c:v>4.5757997903844938</c:v>
                </c:pt>
                <c:pt idx="34">
                  <c:v>3.4957902804060934</c:v>
                </c:pt>
                <c:pt idx="35">
                  <c:v>4.2429669309197937</c:v>
                </c:pt>
                <c:pt idx="36">
                  <c:v>3.7851282309216936</c:v>
                </c:pt>
                <c:pt idx="37">
                  <c:v>3.6928913358009936</c:v>
                </c:pt>
                <c:pt idx="38">
                  <c:v>2.3179701270996937</c:v>
                </c:pt>
                <c:pt idx="39">
                  <c:v>2.0078258812917937</c:v>
                </c:pt>
                <c:pt idx="40">
                  <c:v>1.5500105611115935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adat'!$B$5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 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'14. adat'!$C$5:$AQ$5</c:f>
              <c:numCache>
                <c:formatCode>0.00</c:formatCode>
                <c:ptCount val="41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-7.6302736181701052</c:v>
                </c:pt>
                <c:pt idx="30">
                  <c:v>-7.2149289001810057</c:v>
                </c:pt>
                <c:pt idx="31">
                  <c:v>-8.120608384151506</c:v>
                </c:pt>
                <c:pt idx="32">
                  <c:v>-6.7339001363774056</c:v>
                </c:pt>
                <c:pt idx="33">
                  <c:v>-5.183211498646906</c:v>
                </c:pt>
                <c:pt idx="34">
                  <c:v>-4.1672434140136057</c:v>
                </c:pt>
                <c:pt idx="35">
                  <c:v>-4.6205656285064061</c:v>
                </c:pt>
                <c:pt idx="36">
                  <c:v>-4.8977586988614057</c:v>
                </c:pt>
                <c:pt idx="37">
                  <c:v>-6.5276353557702054</c:v>
                </c:pt>
                <c:pt idx="38">
                  <c:v>-6.0136839447032058</c:v>
                </c:pt>
                <c:pt idx="39">
                  <c:v>-8.1109025942897048</c:v>
                </c:pt>
                <c:pt idx="40">
                  <c:v>-8.5314435767847048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6.15876785595375E-2"/>
          <c:w val="0.90810026945198896"/>
          <c:h val="0.5573759599216523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adat'!$A$3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'15. adat'!$L$1:$AZ$1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'15. adat'!$L$3:$AZ$3</c:f>
              <c:numCache>
                <c:formatCode>0.0</c:formatCode>
                <c:ptCount val="41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-20.677449565998437</c:v>
                </c:pt>
                <c:pt idx="29">
                  <c:v>-21.975634097829264</c:v>
                </c:pt>
                <c:pt idx="30">
                  <c:v>-24.519075143478506</c:v>
                </c:pt>
                <c:pt idx="31">
                  <c:v>-28.183403908938995</c:v>
                </c:pt>
                <c:pt idx="32">
                  <c:v>-28.452948312701288</c:v>
                </c:pt>
                <c:pt idx="33">
                  <c:v>-29.608631463287487</c:v>
                </c:pt>
                <c:pt idx="34">
                  <c:v>-31.939944691563397</c:v>
                </c:pt>
                <c:pt idx="35">
                  <c:v>-33.646106711141705</c:v>
                </c:pt>
                <c:pt idx="36">
                  <c:v>-34.150266076527508</c:v>
                </c:pt>
                <c:pt idx="37">
                  <c:v>-35.227689909069277</c:v>
                </c:pt>
                <c:pt idx="38">
                  <c:v>-35.995727195649394</c:v>
                </c:pt>
                <c:pt idx="39">
                  <c:v>-37.695056875106033</c:v>
                </c:pt>
                <c:pt idx="40">
                  <c:v>-38.905027744917049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4B63-8460-6DEA2A61F1A9}"/>
            </c:ext>
          </c:extLst>
        </c:ser>
        <c:ser>
          <c:idx val="2"/>
          <c:order val="2"/>
          <c:tx>
            <c:strRef>
              <c:f>'15. adat'!$A$4</c:f>
              <c:strCache>
                <c:ptCount val="1"/>
                <c:pt idx="0">
                  <c:v>Átértékelődés és egyéb volumenhatás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'15. adat'!$L$1:$AZ$1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'15. adat'!$L$4:$AZ$4</c:f>
              <c:numCache>
                <c:formatCode>0.0</c:formatCode>
                <c:ptCount val="41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21.365008440431307</c:v>
                </c:pt>
                <c:pt idx="29">
                  <c:v>20.961149367638566</c:v>
                </c:pt>
                <c:pt idx="30">
                  <c:v>21.123405285291927</c:v>
                </c:pt>
                <c:pt idx="31">
                  <c:v>21.237157095284086</c:v>
                </c:pt>
                <c:pt idx="32">
                  <c:v>21.039031335061392</c:v>
                </c:pt>
                <c:pt idx="33">
                  <c:v>20.68376198762585</c:v>
                </c:pt>
                <c:pt idx="34">
                  <c:v>20.994133484723307</c:v>
                </c:pt>
                <c:pt idx="35">
                  <c:v>21.446867255267446</c:v>
                </c:pt>
                <c:pt idx="36">
                  <c:v>21.304779982745298</c:v>
                </c:pt>
                <c:pt idx="37">
                  <c:v>21.039747682983613</c:v>
                </c:pt>
                <c:pt idx="38">
                  <c:v>21.058329814721063</c:v>
                </c:pt>
                <c:pt idx="39">
                  <c:v>20.947379349875838</c:v>
                </c:pt>
                <c:pt idx="40">
                  <c:v>20.271127206178015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8-4B63-8460-6DEA2A61F1A9}"/>
            </c:ext>
          </c:extLst>
        </c:ser>
        <c:ser>
          <c:idx val="3"/>
          <c:order val="3"/>
          <c:tx>
            <c:strRef>
              <c:f>'15. adat'!$A$5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'15. adat'!$L$1:$AZ$1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'15. adat'!$L$5:$AZ$5</c:f>
              <c:numCache>
                <c:formatCode>0.0</c:formatCode>
                <c:ptCount val="41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-11.213740287126154</c:v>
                </c:pt>
                <c:pt idx="30">
                  <c:v>-11.493770860015104</c:v>
                </c:pt>
                <c:pt idx="31">
                  <c:v>-12.109112072340563</c:v>
                </c:pt>
                <c:pt idx="32">
                  <c:v>-12.277664646393434</c:v>
                </c:pt>
                <c:pt idx="33">
                  <c:v>-12.594033624352093</c:v>
                </c:pt>
                <c:pt idx="34">
                  <c:v>-12.740501305223175</c:v>
                </c:pt>
                <c:pt idx="35">
                  <c:v>-12.847799792034474</c:v>
                </c:pt>
                <c:pt idx="36">
                  <c:v>-13.160585682523289</c:v>
                </c:pt>
                <c:pt idx="37">
                  <c:v>-13.446054921760785</c:v>
                </c:pt>
                <c:pt idx="38">
                  <c:v>-13.771941753045304</c:v>
                </c:pt>
                <c:pt idx="39">
                  <c:v>-14.123808058024808</c:v>
                </c:pt>
                <c:pt idx="40">
                  <c:v>-14.377260961705435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'15.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 adat'!$L$1:$AZ$1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'15. adat'!$L$6:$AZ$6</c:f>
              <c:numCache>
                <c:formatCode>0.0</c:formatCode>
                <c:ptCount val="41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18.197009305494856</c:v>
                </c:pt>
                <c:pt idx="37">
                  <c:v>16.568750262675881</c:v>
                </c:pt>
                <c:pt idx="38">
                  <c:v>15.493455313981849</c:v>
                </c:pt>
                <c:pt idx="39">
                  <c:v>13.331308864704473</c:v>
                </c:pt>
                <c:pt idx="40">
                  <c:v>11.105523246729431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3496"/>
        <c:crosses val="max"/>
        <c:crossBetween val="between"/>
        <c:majorUnit val="1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965684486608701"/>
          <c:w val="1"/>
          <c:h val="0.198777058832565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53366227348540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'15.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'15. adat'!$L$3:$AZ$3</c:f>
              <c:numCache>
                <c:formatCode>0.0</c:formatCode>
                <c:ptCount val="41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-20.677449565998437</c:v>
                </c:pt>
                <c:pt idx="29">
                  <c:v>-21.975634097829264</c:v>
                </c:pt>
                <c:pt idx="30">
                  <c:v>-24.519075143478506</c:v>
                </c:pt>
                <c:pt idx="31">
                  <c:v>-28.183403908938995</c:v>
                </c:pt>
                <c:pt idx="32">
                  <c:v>-28.452948312701288</c:v>
                </c:pt>
                <c:pt idx="33">
                  <c:v>-29.608631463287487</c:v>
                </c:pt>
                <c:pt idx="34">
                  <c:v>-31.939944691563397</c:v>
                </c:pt>
                <c:pt idx="35">
                  <c:v>-33.646106711141705</c:v>
                </c:pt>
                <c:pt idx="36">
                  <c:v>-34.150266076527508</c:v>
                </c:pt>
                <c:pt idx="37">
                  <c:v>-35.227689909069277</c:v>
                </c:pt>
                <c:pt idx="38">
                  <c:v>-35.995727195649394</c:v>
                </c:pt>
                <c:pt idx="39">
                  <c:v>-37.695056875106033</c:v>
                </c:pt>
                <c:pt idx="40">
                  <c:v>-38.905027744917049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0EC-8501-55B6088E8F33}"/>
            </c:ext>
          </c:extLst>
        </c:ser>
        <c:ser>
          <c:idx val="2"/>
          <c:order val="2"/>
          <c:tx>
            <c:strRef>
              <c:f>'15. adat'!$B$4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'15.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'15. adat'!$L$4:$AZ$4</c:f>
              <c:numCache>
                <c:formatCode>0.0</c:formatCode>
                <c:ptCount val="41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21.365008440431307</c:v>
                </c:pt>
                <c:pt idx="29">
                  <c:v>20.961149367638566</c:v>
                </c:pt>
                <c:pt idx="30">
                  <c:v>21.123405285291927</c:v>
                </c:pt>
                <c:pt idx="31">
                  <c:v>21.237157095284086</c:v>
                </c:pt>
                <c:pt idx="32">
                  <c:v>21.039031335061392</c:v>
                </c:pt>
                <c:pt idx="33">
                  <c:v>20.68376198762585</c:v>
                </c:pt>
                <c:pt idx="34">
                  <c:v>20.994133484723307</c:v>
                </c:pt>
                <c:pt idx="35">
                  <c:v>21.446867255267446</c:v>
                </c:pt>
                <c:pt idx="36">
                  <c:v>21.304779982745298</c:v>
                </c:pt>
                <c:pt idx="37">
                  <c:v>21.039747682983613</c:v>
                </c:pt>
                <c:pt idx="38">
                  <c:v>21.058329814721063</c:v>
                </c:pt>
                <c:pt idx="39">
                  <c:v>20.947379349875838</c:v>
                </c:pt>
                <c:pt idx="40">
                  <c:v>20.271127206178015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0EC-8501-55B6088E8F33}"/>
            </c:ext>
          </c:extLst>
        </c:ser>
        <c:ser>
          <c:idx val="3"/>
          <c:order val="3"/>
          <c:tx>
            <c:strRef>
              <c:f>'15. adat'!$B$5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'15.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'15. adat'!$L$5:$AZ$5</c:f>
              <c:numCache>
                <c:formatCode>0.0</c:formatCode>
                <c:ptCount val="41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-11.213740287126154</c:v>
                </c:pt>
                <c:pt idx="30">
                  <c:v>-11.493770860015104</c:v>
                </c:pt>
                <c:pt idx="31">
                  <c:v>-12.109112072340563</c:v>
                </c:pt>
                <c:pt idx="32">
                  <c:v>-12.277664646393434</c:v>
                </c:pt>
                <c:pt idx="33">
                  <c:v>-12.594033624352093</c:v>
                </c:pt>
                <c:pt idx="34">
                  <c:v>-12.740501305223175</c:v>
                </c:pt>
                <c:pt idx="35">
                  <c:v>-12.847799792034474</c:v>
                </c:pt>
                <c:pt idx="36">
                  <c:v>-13.160585682523289</c:v>
                </c:pt>
                <c:pt idx="37">
                  <c:v>-13.446054921760785</c:v>
                </c:pt>
                <c:pt idx="38">
                  <c:v>-13.771941753045304</c:v>
                </c:pt>
                <c:pt idx="39">
                  <c:v>-14.123808058024808</c:v>
                </c:pt>
                <c:pt idx="40">
                  <c:v>-14.377260961705435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'15.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 adat'!$L$2:$AZ$2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'15. adat'!$L$6:$AZ$6</c:f>
              <c:numCache>
                <c:formatCode>0.0</c:formatCode>
                <c:ptCount val="41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18.197009305494856</c:v>
                </c:pt>
                <c:pt idx="37">
                  <c:v>16.568750262675881</c:v>
                </c:pt>
                <c:pt idx="38">
                  <c:v>15.493455313981849</c:v>
                </c:pt>
                <c:pt idx="39">
                  <c:v>13.331308864704473</c:v>
                </c:pt>
                <c:pt idx="40">
                  <c:v>11.105523246729431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828358585858586"/>
              <c:y val="3.1597222222222221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3496"/>
        <c:crosses val="max"/>
        <c:crossBetween val="between"/>
        <c:majorUnit val="1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695526025321116"/>
          <c:w val="0.94764099216359488"/>
          <c:h val="0.22147838791746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adat'!$K$3:$AY$3</c:f>
              <c:numCache>
                <c:formatCode>0.0</c:formatCode>
                <c:ptCount val="41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-0.63322707505343956</c:v>
                </c:pt>
                <c:pt idx="37">
                  <c:v>0.35340505241172282</c:v>
                </c:pt>
                <c:pt idx="38">
                  <c:v>-0.61867371975120744</c:v>
                </c:pt>
                <c:pt idx="39">
                  <c:v>-0.43819109721223565</c:v>
                </c:pt>
                <c:pt idx="40">
                  <c:v>-1.0278045914848624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adat'!$K$4:$AY$4</c:f>
              <c:numCache>
                <c:formatCode>0.0</c:formatCode>
                <c:ptCount val="41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12.027364320648257</c:v>
                </c:pt>
                <c:pt idx="40">
                  <c:v>10.662898337328238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'16.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adat'!$K$5:$AY$5</c:f>
              <c:numCache>
                <c:formatCode>0.0</c:formatCode>
                <c:ptCount val="41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7.8864005554134211</c:v>
                </c:pt>
                <c:pt idx="29">
                  <c:v>7.5341276873604883</c:v>
                </c:pt>
                <c:pt idx="30">
                  <c:v>6.5649360741800198</c:v>
                </c:pt>
                <c:pt idx="31">
                  <c:v>6.1395148860766273</c:v>
                </c:pt>
                <c:pt idx="32">
                  <c:v>6.1538833883836181</c:v>
                </c:pt>
                <c:pt idx="33">
                  <c:v>5.7583357653178231</c:v>
                </c:pt>
                <c:pt idx="34">
                  <c:v>4.2800575161410777</c:v>
                </c:pt>
                <c:pt idx="35">
                  <c:v>4.3876927798675815</c:v>
                </c:pt>
                <c:pt idx="36">
                  <c:v>3.3072686596746612</c:v>
                </c:pt>
                <c:pt idx="37">
                  <c:v>2.4082070965904525</c:v>
                </c:pt>
                <c:pt idx="38">
                  <c:v>2.0543882573713659</c:v>
                </c:pt>
                <c:pt idx="39">
                  <c:v>1.7421356412684603</c:v>
                </c:pt>
                <c:pt idx="40">
                  <c:v>1.4704295008860602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adat'!$K$6:$AY$6</c:f>
              <c:numCache>
                <c:formatCode>0.0</c:formatCode>
                <c:ptCount val="41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18.197009305494856</c:v>
                </c:pt>
                <c:pt idx="37">
                  <c:v>16.568750262675881</c:v>
                </c:pt>
                <c:pt idx="38">
                  <c:v>15.493455313981849</c:v>
                </c:pt>
                <c:pt idx="39">
                  <c:v>13.331308864704473</c:v>
                </c:pt>
                <c:pt idx="40">
                  <c:v>11.105523246729431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'16.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'16. adat'!$K$7:$AY$7</c:f>
              <c:numCache>
                <c:formatCode>0.0</c:formatCode>
                <c:ptCount val="41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73.732474146374472</c:v>
                </c:pt>
                <c:pt idx="33">
                  <c:v>72.249507211578788</c:v>
                </c:pt>
                <c:pt idx="34">
                  <c:v>68.840064512734301</c:v>
                </c:pt>
                <c:pt idx="35" formatCode="0.000">
                  <c:v>68.625332862226699</c:v>
                </c:pt>
                <c:pt idx="36" formatCode="0.000">
                  <c:v>68.218896414257074</c:v>
                </c:pt>
                <c:pt idx="37" formatCode="0.000">
                  <c:v>66.149997339743166</c:v>
                </c:pt>
                <c:pt idx="38" formatCode="0.000">
                  <c:v>63.793026560213129</c:v>
                </c:pt>
                <c:pt idx="39" formatCode="0.000">
                  <c:v>60.544738257351092</c:v>
                </c:pt>
                <c:pt idx="40" formatCode="0.000">
                  <c:v>59.394530835707464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595152884299931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'16. adat'!$K$3:$AY$3</c:f>
              <c:numCache>
                <c:formatCode>0.0</c:formatCode>
                <c:ptCount val="41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-0.63322707505343956</c:v>
                </c:pt>
                <c:pt idx="37">
                  <c:v>0.35340505241172282</c:v>
                </c:pt>
                <c:pt idx="38">
                  <c:v>-0.61867371975120744</c:v>
                </c:pt>
                <c:pt idx="39">
                  <c:v>-0.43819109721223565</c:v>
                </c:pt>
                <c:pt idx="40">
                  <c:v>-1.0278045914848624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'16.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'16. adat'!$K$4:$AY$4</c:f>
              <c:numCache>
                <c:formatCode>0.0</c:formatCode>
                <c:ptCount val="41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12.027364320648257</c:v>
                </c:pt>
                <c:pt idx="40">
                  <c:v>10.662898337328238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'16. adat'!$K$5:$AY$5</c:f>
              <c:numCache>
                <c:formatCode>0.0</c:formatCode>
                <c:ptCount val="41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7.8864005554134211</c:v>
                </c:pt>
                <c:pt idx="29">
                  <c:v>7.5341276873604883</c:v>
                </c:pt>
                <c:pt idx="30">
                  <c:v>6.5649360741800198</c:v>
                </c:pt>
                <c:pt idx="31">
                  <c:v>6.1395148860766273</c:v>
                </c:pt>
                <c:pt idx="32">
                  <c:v>6.1538833883836181</c:v>
                </c:pt>
                <c:pt idx="33">
                  <c:v>5.7583357653178231</c:v>
                </c:pt>
                <c:pt idx="34">
                  <c:v>4.2800575161410777</c:v>
                </c:pt>
                <c:pt idx="35">
                  <c:v>4.3876927798675815</c:v>
                </c:pt>
                <c:pt idx="36">
                  <c:v>3.3072686596746612</c:v>
                </c:pt>
                <c:pt idx="37">
                  <c:v>2.4082070965904525</c:v>
                </c:pt>
                <c:pt idx="38">
                  <c:v>2.0543882573713659</c:v>
                </c:pt>
                <c:pt idx="39">
                  <c:v>1.7421356412684603</c:v>
                </c:pt>
                <c:pt idx="40">
                  <c:v>1.4704295008860602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'16. adat'!$K$6:$AY$6</c:f>
              <c:numCache>
                <c:formatCode>0.0</c:formatCode>
                <c:ptCount val="41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18.197009305494856</c:v>
                </c:pt>
                <c:pt idx="37">
                  <c:v>16.568750262675881</c:v>
                </c:pt>
                <c:pt idx="38">
                  <c:v>15.493455313981849</c:v>
                </c:pt>
                <c:pt idx="39">
                  <c:v>13.331308864704473</c:v>
                </c:pt>
                <c:pt idx="40">
                  <c:v>11.105523246729431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'16.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'16. adat'!$K$7:$AY$7</c:f>
              <c:numCache>
                <c:formatCode>0.0</c:formatCode>
                <c:ptCount val="41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73.732474146374472</c:v>
                </c:pt>
                <c:pt idx="33">
                  <c:v>72.249507211578788</c:v>
                </c:pt>
                <c:pt idx="34">
                  <c:v>68.840064512734301</c:v>
                </c:pt>
                <c:pt idx="35" formatCode="0.000">
                  <c:v>68.625332862226699</c:v>
                </c:pt>
                <c:pt idx="36" formatCode="0.000">
                  <c:v>68.218896414257074</c:v>
                </c:pt>
                <c:pt idx="37" formatCode="0.000">
                  <c:v>66.149997339743166</c:v>
                </c:pt>
                <c:pt idx="38" formatCode="0.000">
                  <c:v>63.793026560213129</c:v>
                </c:pt>
                <c:pt idx="39" formatCode="0.000">
                  <c:v>60.544738257351092</c:v>
                </c:pt>
                <c:pt idx="40" formatCode="0.000">
                  <c:v>59.394530835707464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1443518354318145"/>
              <c:y val="5.00122066055173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5192669783640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'17.adat'!$A$3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'17.adat'!$C$1:$AQ$1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'17.adat'!$C$3:$AQ$3</c:f>
              <c:numCache>
                <c:formatCode>_-* #\ ##0.0\ _F_t_-;\-* #\ ##0.0\ _F_t_-;_-* "-"??\ _F_t_-;_-@_-</c:formatCode>
                <c:ptCount val="41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15.721197328177411</c:v>
                </c:pt>
                <c:pt idx="37">
                  <c:v>15.467905925603924</c:v>
                </c:pt>
                <c:pt idx="38">
                  <c:v>16.186084722486132</c:v>
                </c:pt>
                <c:pt idx="39">
                  <c:v>14.841101000301597</c:v>
                </c:pt>
                <c:pt idx="40">
                  <c:v>15.244198568663228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'17.adat'!$A$4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'17.adat'!$C$1:$AQ$1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'17.adat'!$C$4:$AQ$4</c:f>
              <c:numCache>
                <c:formatCode>_-* #\ ##0.0\ _F_t_-;\-* #\ ##0.0\ _F_t_-;_-* "-"??\ _F_t_-;_-@_-</c:formatCode>
                <c:ptCount val="41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15.087970253123974</c:v>
                </c:pt>
                <c:pt idx="37">
                  <c:v>15.821310978015649</c:v>
                </c:pt>
                <c:pt idx="38">
                  <c:v>15.567411002734923</c:v>
                </c:pt>
                <c:pt idx="39">
                  <c:v>14.402909903089361</c:v>
                </c:pt>
                <c:pt idx="40">
                  <c:v>14.216393977178367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'17.adat'!$A$5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'17.adat'!$C$1:$AQ$1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'17.adat'!$C$5:$AQ$5</c:f>
              <c:numCache>
                <c:formatCode>_-* #\ ##0.0\ _F_t_-;\-* #\ ##0.0\ _F_t_-;_-* "-"??\ _F_t_-;_-@_-</c:formatCode>
                <c:ptCount val="41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-0.63322707505343956</c:v>
                </c:pt>
                <c:pt idx="37">
                  <c:v>0.35340505241172282</c:v>
                </c:pt>
                <c:pt idx="38">
                  <c:v>-0.61867371975120744</c:v>
                </c:pt>
                <c:pt idx="39">
                  <c:v>-0.43819109721223565</c:v>
                </c:pt>
                <c:pt idx="40">
                  <c:v>-1.0278045914848624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015076923076922E-2"/>
              <c:y val="7.8833333333333338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547596153846169"/>
              <c:y val="7.8805555555555573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'17.adat'!$B$3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solidFill>
              <a:srgbClr val="DA0000"/>
            </a:solidFill>
            <a:ln w="25400">
              <a:noFill/>
            </a:ln>
          </c:spPr>
          <c:invertIfNegative val="0"/>
          <c:cat>
            <c:strRef>
              <c:f>'17.adat'!$C$2:$AQ$2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'17.adat'!$C$3:$AQ$3</c:f>
              <c:numCache>
                <c:formatCode>_-* #\ ##0.0\ _F_t_-;\-* #\ ##0.0\ _F_t_-;_-* "-"??\ _F_t_-;_-@_-</c:formatCode>
                <c:ptCount val="41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15.721197328177411</c:v>
                </c:pt>
                <c:pt idx="37">
                  <c:v>15.467905925603924</c:v>
                </c:pt>
                <c:pt idx="38">
                  <c:v>16.186084722486132</c:v>
                </c:pt>
                <c:pt idx="39">
                  <c:v>14.841101000301597</c:v>
                </c:pt>
                <c:pt idx="40">
                  <c:v>15.244198568663228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'17.adat'!$B$4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strRef>
              <c:f>'17.adat'!$C$2:$AQ$2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'17.adat'!$C$4:$AQ$4</c:f>
              <c:numCache>
                <c:formatCode>_-* #\ ##0.0\ _F_t_-;\-* #\ ##0.0\ _F_t_-;_-* "-"??\ _F_t_-;_-@_-</c:formatCode>
                <c:ptCount val="41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15.087970253123974</c:v>
                </c:pt>
                <c:pt idx="37">
                  <c:v>15.821310978015649</c:v>
                </c:pt>
                <c:pt idx="38">
                  <c:v>15.567411002734923</c:v>
                </c:pt>
                <c:pt idx="39">
                  <c:v>14.402909903089361</c:v>
                </c:pt>
                <c:pt idx="40">
                  <c:v>14.216393977178367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'17.adat'!$B$5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'17.adat'!$C$5:$AQ$5</c:f>
              <c:numCache>
                <c:formatCode>_-* #\ ##0.0\ _F_t_-;\-* #\ ##0.0\ _F_t_-;_-* "-"??\ _F_t_-;_-@_-</c:formatCode>
                <c:ptCount val="41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-0.63322707505343956</c:v>
                </c:pt>
                <c:pt idx="37">
                  <c:v>0.35340505241172282</c:v>
                </c:pt>
                <c:pt idx="38">
                  <c:v>-0.61867371975120744</c:v>
                </c:pt>
                <c:pt idx="39">
                  <c:v>-0.43819109721223565</c:v>
                </c:pt>
                <c:pt idx="40">
                  <c:v>-1.0278045914848624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0529545454545456E-2"/>
              <c:y val="7.8819444444444445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685580808080805"/>
              <c:y val="9.60729166666666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2168859086526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'18.adat'!$AA$2:$BO$2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'18.adat'!$AA$4:$BO$4</c:f>
              <c:numCache>
                <c:formatCode>_-* #\ ##0.00\ _F_t_-;\-* #\ ##0.00\ _F_t_-;_-* "-"??\ _F_t_-;_-@_-</c:formatCode>
                <c:ptCount val="41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7.0844769712649001</c:v>
                </c:pt>
                <c:pt idx="37" formatCode="0.00">
                  <c:v>6.7668049997569995</c:v>
                </c:pt>
                <c:pt idx="38" formatCode="0.00">
                  <c:v>6.8164789074132006</c:v>
                </c:pt>
                <c:pt idx="39" formatCode="0.00">
                  <c:v>5.8130214751495997</c:v>
                </c:pt>
                <c:pt idx="40" formatCode="0.00">
                  <c:v>6.2557045378365999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'18.adat'!$A$6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'18.adat'!$AA$2:$BO$2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'18.adat'!$AA$6:$BO$6</c:f>
              <c:numCache>
                <c:formatCode>_-* #\ ##0.00\ _F_t_-;\-* #\ ##0.00\ _F_t_-;_-* "-"??\ _F_t_-;_-@_-</c:formatCode>
                <c:ptCount val="41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5.5879449453205003</c:v>
                </c:pt>
                <c:pt idx="38" formatCode="0.00">
                  <c:v>4.4667391489272994</c:v>
                </c:pt>
                <c:pt idx="39" formatCode="0.00">
                  <c:v>3.7671320752992998</c:v>
                </c:pt>
                <c:pt idx="40" formatCode="0.00">
                  <c:v>4.0320495769329003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'18.adat'!$A$5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'18.adat'!$AA$2:$BO$2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</c:strCache>
            </c:strRef>
          </c:cat>
          <c:val>
            <c:numRef>
              <c:f>'18.adat'!$AA$5:$BO$5</c:f>
              <c:numCache>
                <c:formatCode>_-* #\ ##0.00\ _F_t_-;\-* #\ ##0.00\ _F_t_-;_-* "-"??\ _F_t_-;_-@_-</c:formatCode>
                <c:ptCount val="41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7.8621133253903999</c:v>
                </c:pt>
                <c:pt idx="29" formatCode="0.00">
                  <c:v>7.5797339530074996</c:v>
                </c:pt>
                <c:pt idx="30" formatCode="0.00">
                  <c:v>7.4048474590944995</c:v>
                </c:pt>
                <c:pt idx="31" formatCode="0.00">
                  <c:v>7.2009408968812005</c:v>
                </c:pt>
                <c:pt idx="32" formatCode="0.00">
                  <c:v>7.9038263574389003</c:v>
                </c:pt>
                <c:pt idx="33" formatCode="0.00">
                  <c:v>8.044840898830099</c:v>
                </c:pt>
                <c:pt idx="34" formatCode="0.00">
                  <c:v>7.8059786253172998</c:v>
                </c:pt>
                <c:pt idx="35" formatCode="0.00">
                  <c:v>8.0710126007385998</c:v>
                </c:pt>
                <c:pt idx="36" formatCode="0.00">
                  <c:v>8.2102188114279002</c:v>
                </c:pt>
                <c:pt idx="37" formatCode="0.00">
                  <c:v>7.4826060219391</c:v>
                </c:pt>
                <c:pt idx="38" formatCode="0.00">
                  <c:v>7.4766093536342</c:v>
                </c:pt>
                <c:pt idx="39" formatCode="0.00">
                  <c:v>7.1219726331737006</c:v>
                </c:pt>
                <c:pt idx="40" formatCode="0.00">
                  <c:v>7.9172662707764001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'18.adat'!$S$2:$BO$2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         II.</c:v>
                </c:pt>
                <c:pt idx="46">
                  <c:v>III.</c:v>
                </c:pt>
                <c:pt idx="47">
                  <c:v>IV.</c:v>
                </c:pt>
                <c:pt idx="48">
                  <c:v>2018.I.</c:v>
                </c:pt>
              </c:strCache>
            </c:strRef>
          </c:cat>
          <c:val>
            <c:numRef>
              <c:f>'18.adat'!$AA$7:$BO$7</c:f>
              <c:numCache>
                <c:formatCode>_-* #\ ##0.00\ _F_t_-;\-* #\ ##0.00\ _F_t_-;_-* "-"??\ _F_t_-;_-@_-</c:formatCode>
                <c:ptCount val="4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23.395388491235202</c:v>
                </c:pt>
                <c:pt idx="29" formatCode="0.00">
                  <c:v>24.397625380917098</c:v>
                </c:pt>
                <c:pt idx="30" formatCode="0.00">
                  <c:v>22.489363702279398</c:v>
                </c:pt>
                <c:pt idx="31" formatCode="0.00">
                  <c:v>21.728512270726601</c:v>
                </c:pt>
                <c:pt idx="32" formatCode="0.00">
                  <c:v>20.7333420979522</c:v>
                </c:pt>
                <c:pt idx="33" formatCode="0.00">
                  <c:v>19.808763332691299</c:v>
                </c:pt>
                <c:pt idx="34" formatCode="0.00">
                  <c:v>18.419688110911501</c:v>
                </c:pt>
                <c:pt idx="35" formatCode="0.00">
                  <c:v>18.605131610283301</c:v>
                </c:pt>
                <c:pt idx="36" formatCode="0.00">
                  <c:v>20.4519674431494</c:v>
                </c:pt>
                <c:pt idx="37" formatCode="0.00">
                  <c:v>19.837355967016599</c:v>
                </c:pt>
                <c:pt idx="38" formatCode="0.00">
                  <c:v>18.759827409974701</c:v>
                </c:pt>
                <c:pt idx="39" formatCode="0.00">
                  <c:v>16.7021261836226</c:v>
                </c:pt>
                <c:pt idx="40" formatCode="0.00">
                  <c:v>18.2050203855459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7608849886324436"/>
          <c:w val="0.95240711059585681"/>
          <c:h val="0.12391150113675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0049744277620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'18.adat'!$AA$3:$BO$3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'18.adat'!$AA$4:$BO$4</c:f>
              <c:numCache>
                <c:formatCode>_-* #\ ##0.00\ _F_t_-;\-* #\ ##0.00\ _F_t_-;_-* "-"??\ _F_t_-;_-@_-</c:formatCode>
                <c:ptCount val="41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7.0844769712649001</c:v>
                </c:pt>
                <c:pt idx="37" formatCode="0.00">
                  <c:v>6.7668049997569995</c:v>
                </c:pt>
                <c:pt idx="38" formatCode="0.00">
                  <c:v>6.8164789074132006</c:v>
                </c:pt>
                <c:pt idx="39" formatCode="0.00">
                  <c:v>5.8130214751495997</c:v>
                </c:pt>
                <c:pt idx="40" formatCode="0.00">
                  <c:v>6.2557045378365999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'18.adat'!$B$6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'18.adat'!$AA$3:$BO$3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'18.adat'!$AA$6:$BO$6</c:f>
              <c:numCache>
                <c:formatCode>_-* #\ ##0.00\ _F_t_-;\-* #\ ##0.00\ _F_t_-;_-* "-"??\ _F_t_-;_-@_-</c:formatCode>
                <c:ptCount val="41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5.1572716604566002</c:v>
                </c:pt>
                <c:pt idx="37" formatCode="0.00">
                  <c:v>5.5879449453205003</c:v>
                </c:pt>
                <c:pt idx="38" formatCode="0.00">
                  <c:v>4.4667391489272994</c:v>
                </c:pt>
                <c:pt idx="39" formatCode="0.00">
                  <c:v>3.7671320752992998</c:v>
                </c:pt>
                <c:pt idx="40" formatCode="0.00">
                  <c:v>4.0320495769329003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'18.adat'!$B$5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'18.adat'!$AA$3:$BO$3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'18.adat'!$AA$5:$BO$5</c:f>
              <c:numCache>
                <c:formatCode>_-* #\ ##0.00\ _F_t_-;\-* #\ ##0.00\ _F_t_-;_-* "-"??\ _F_t_-;_-@_-</c:formatCode>
                <c:ptCount val="41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7.8621133253903999</c:v>
                </c:pt>
                <c:pt idx="29" formatCode="0.00">
                  <c:v>7.5797339530074996</c:v>
                </c:pt>
                <c:pt idx="30" formatCode="0.00">
                  <c:v>7.4048474590944995</c:v>
                </c:pt>
                <c:pt idx="31" formatCode="0.00">
                  <c:v>7.2009408968812005</c:v>
                </c:pt>
                <c:pt idx="32" formatCode="0.00">
                  <c:v>7.9038263574389003</c:v>
                </c:pt>
                <c:pt idx="33" formatCode="0.00">
                  <c:v>8.044840898830099</c:v>
                </c:pt>
                <c:pt idx="34" formatCode="0.00">
                  <c:v>7.8059786253172998</c:v>
                </c:pt>
                <c:pt idx="35" formatCode="0.00">
                  <c:v>8.0710126007385998</c:v>
                </c:pt>
                <c:pt idx="36" formatCode="0.00">
                  <c:v>8.2102188114279002</c:v>
                </c:pt>
                <c:pt idx="37" formatCode="0.00">
                  <c:v>7.4826060219391</c:v>
                </c:pt>
                <c:pt idx="38" formatCode="0.00">
                  <c:v>7.4766093536342</c:v>
                </c:pt>
                <c:pt idx="39" formatCode="0.00">
                  <c:v>7.1219726331737006</c:v>
                </c:pt>
                <c:pt idx="40" formatCode="0.00">
                  <c:v>7.9172662707764001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'18.adat'!$S$2:$BO$2</c:f>
              <c:strCache>
                <c:ptCount val="49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         II.</c:v>
                </c:pt>
                <c:pt idx="46">
                  <c:v>III.</c:v>
                </c:pt>
                <c:pt idx="47">
                  <c:v>IV.</c:v>
                </c:pt>
                <c:pt idx="48">
                  <c:v>2018.I.</c:v>
                </c:pt>
              </c:strCache>
            </c:strRef>
          </c:cat>
          <c:val>
            <c:numRef>
              <c:f>'18.adat'!$AA$7:$BO$7</c:f>
              <c:numCache>
                <c:formatCode>_-* #\ ##0.00\ _F_t_-;\-* #\ ##0.00\ _F_t_-;_-* "-"??\ _F_t_-;_-@_-</c:formatCode>
                <c:ptCount val="4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23.395388491235202</c:v>
                </c:pt>
                <c:pt idx="29" formatCode="0.00">
                  <c:v>24.397625380917098</c:v>
                </c:pt>
                <c:pt idx="30" formatCode="0.00">
                  <c:v>22.489363702279398</c:v>
                </c:pt>
                <c:pt idx="31" formatCode="0.00">
                  <c:v>21.728512270726601</c:v>
                </c:pt>
                <c:pt idx="32" formatCode="0.00">
                  <c:v>20.7333420979522</c:v>
                </c:pt>
                <c:pt idx="33" formatCode="0.00">
                  <c:v>19.808763332691299</c:v>
                </c:pt>
                <c:pt idx="34" formatCode="0.00">
                  <c:v>18.419688110911501</c:v>
                </c:pt>
                <c:pt idx="35" formatCode="0.00">
                  <c:v>18.605131610283301</c:v>
                </c:pt>
                <c:pt idx="36" formatCode="0.00">
                  <c:v>20.4519674431494</c:v>
                </c:pt>
                <c:pt idx="37" formatCode="0.00">
                  <c:v>19.837355967016599</c:v>
                </c:pt>
                <c:pt idx="38" formatCode="0.00">
                  <c:v>18.759827409974701</c:v>
                </c:pt>
                <c:pt idx="39" formatCode="0.00">
                  <c:v>16.7021261836226</c:v>
                </c:pt>
                <c:pt idx="40" formatCode="0.00">
                  <c:v>18.2050203855459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</a:t>
                </a:r>
                <a:r>
                  <a:rPr lang="hu-HU" baseline="0"/>
                  <a:t>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0.78440101010101015"/>
              <c:y val="1.406597222222222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8507638888888907"/>
          <c:w val="0.95240711059585681"/>
          <c:h val="0.1149236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'19.adat'!$A$4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'19.adat'!$G$1:$AQ$1</c:f>
              <c:strCache>
                <c:ptCount val="37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</c:strCache>
            </c:strRef>
          </c:cat>
          <c:val>
            <c:numRef>
              <c:f>'19.adat'!$G$4:$AQ$4</c:f>
              <c:numCache>
                <c:formatCode>General</c:formatCode>
                <c:ptCount val="37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Guidotti-mutató*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'19.adat'!$G$1:$AQ$1</c:f>
              <c:strCache>
                <c:ptCount val="37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</c:strCache>
            </c:strRef>
          </c:cat>
          <c:val>
            <c:numRef>
              <c:f>'19.adat'!$G$3:$AQ$3</c:f>
              <c:numCache>
                <c:formatCode>_-* #\ ##0.00\ _F_t_-;\-* #\ ##0.00\ _F_t_-;_-* "-"??\ _F_t_-;_-@_-</c:formatCode>
                <c:ptCount val="37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23.395388491235202</c:v>
                </c:pt>
                <c:pt idx="25">
                  <c:v>24.397625380917098</c:v>
                </c:pt>
                <c:pt idx="26">
                  <c:v>22.489363702279398</c:v>
                </c:pt>
                <c:pt idx="27">
                  <c:v>21.728512270726601</c:v>
                </c:pt>
                <c:pt idx="28">
                  <c:v>20.7333420979522</c:v>
                </c:pt>
                <c:pt idx="29">
                  <c:v>19.808763332691299</c:v>
                </c:pt>
                <c:pt idx="30">
                  <c:v>18.419688110911501</c:v>
                </c:pt>
                <c:pt idx="31">
                  <c:v>18.605131610283301</c:v>
                </c:pt>
                <c:pt idx="32">
                  <c:v>20.4519674431494</c:v>
                </c:pt>
                <c:pt idx="33">
                  <c:v>19.837355967016599</c:v>
                </c:pt>
                <c:pt idx="34">
                  <c:v>18.759827409974701</c:v>
                </c:pt>
                <c:pt idx="35">
                  <c:v>16.7021261836226</c:v>
                </c:pt>
                <c:pt idx="36">
                  <c:v>18.2050203855459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1731538461538467E-2"/>
              <c:y val="1.4402777777777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542448300913714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'2. adat'!$K$3:$AY$3</c:f>
              <c:numCache>
                <c:formatCode>0.0</c:formatCode>
                <c:ptCount val="41"/>
                <c:pt idx="0">
                  <c:v>-0.33926911746451782</c:v>
                </c:pt>
                <c:pt idx="1">
                  <c:v>-0.42188668720739025</c:v>
                </c:pt>
                <c:pt idx="2">
                  <c:v>-0.90735325997206573</c:v>
                </c:pt>
                <c:pt idx="3">
                  <c:v>-0.85353680847903268</c:v>
                </c:pt>
                <c:pt idx="4">
                  <c:v>-0.5287186663990523</c:v>
                </c:pt>
                <c:pt idx="5">
                  <c:v>0.35663873280479452</c:v>
                </c:pt>
                <c:pt idx="6">
                  <c:v>1.6788301556987115</c:v>
                </c:pt>
                <c:pt idx="7">
                  <c:v>2.7806716083610872</c:v>
                </c:pt>
                <c:pt idx="8">
                  <c:v>3.0223533737297097</c:v>
                </c:pt>
                <c:pt idx="9">
                  <c:v>2.9499741078616912</c:v>
                </c:pt>
                <c:pt idx="10">
                  <c:v>2.7769416893550525</c:v>
                </c:pt>
                <c:pt idx="11">
                  <c:v>2.6449788033796673</c:v>
                </c:pt>
                <c:pt idx="12">
                  <c:v>3.098675017575748</c:v>
                </c:pt>
                <c:pt idx="13">
                  <c:v>3.0075728795727357</c:v>
                </c:pt>
                <c:pt idx="14">
                  <c:v>3.0651663096170996</c:v>
                </c:pt>
                <c:pt idx="15">
                  <c:v>2.8805975572199136</c:v>
                </c:pt>
                <c:pt idx="16">
                  <c:v>2.4553904412131051</c:v>
                </c:pt>
                <c:pt idx="17">
                  <c:v>2.782814092569851</c:v>
                </c:pt>
                <c:pt idx="18">
                  <c:v>3.1931362509143089</c:v>
                </c:pt>
                <c:pt idx="19">
                  <c:v>2.9464385362253558</c:v>
                </c:pt>
                <c:pt idx="20">
                  <c:v>3.1493948379455459</c:v>
                </c:pt>
                <c:pt idx="21">
                  <c:v>2.9108916122706585</c:v>
                </c:pt>
                <c:pt idx="22">
                  <c:v>2.9732930131661299</c:v>
                </c:pt>
                <c:pt idx="23">
                  <c:v>3.2710606233579527</c:v>
                </c:pt>
                <c:pt idx="24">
                  <c:v>3.3420643727704884</c:v>
                </c:pt>
                <c:pt idx="25">
                  <c:v>2.7595987301745839</c:v>
                </c:pt>
                <c:pt idx="26">
                  <c:v>2.2951265133456507</c:v>
                </c:pt>
                <c:pt idx="27">
                  <c:v>2.0126828157092662</c:v>
                </c:pt>
                <c:pt idx="28">
                  <c:v>2.5059123142607747</c:v>
                </c:pt>
                <c:pt idx="29">
                  <c:v>2.9899130293778655</c:v>
                </c:pt>
                <c:pt idx="30">
                  <c:v>3.1132137598731005</c:v>
                </c:pt>
                <c:pt idx="31">
                  <c:v>3.9748204419097615</c:v>
                </c:pt>
                <c:pt idx="32">
                  <c:v>3.760414137625983</c:v>
                </c:pt>
                <c:pt idx="33">
                  <c:v>4.5176501268659432</c:v>
                </c:pt>
                <c:pt idx="34">
                  <c:v>4.6771817558309934</c:v>
                </c:pt>
                <c:pt idx="35">
                  <c:v>4.0651694150164621</c:v>
                </c:pt>
                <c:pt idx="36">
                  <c:v>3.4831725781076308</c:v>
                </c:pt>
                <c:pt idx="37">
                  <c:v>3.0748702464993638</c:v>
                </c:pt>
                <c:pt idx="38">
                  <c:v>2.3103049658649448</c:v>
                </c:pt>
                <c:pt idx="39" formatCode="0.00">
                  <c:v>1.7949150450673574</c:v>
                </c:pt>
                <c:pt idx="40" formatCode="0.00">
                  <c:v>1.5006821842530704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'2.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'2. adat'!$K$4:$AY$4</c:f>
              <c:numCache>
                <c:formatCode>0.0</c:formatCode>
                <c:ptCount val="41"/>
                <c:pt idx="0">
                  <c:v>0.88102936136538246</c:v>
                </c:pt>
                <c:pt idx="1">
                  <c:v>1.0282596040949399</c:v>
                </c:pt>
                <c:pt idx="2">
                  <c:v>1.1826444008918773</c:v>
                </c:pt>
                <c:pt idx="3">
                  <c:v>1.2096274679571233</c:v>
                </c:pt>
                <c:pt idx="4">
                  <c:v>1.25553567173408</c:v>
                </c:pt>
                <c:pt idx="5">
                  <c:v>1.3369735684840642</c:v>
                </c:pt>
                <c:pt idx="6">
                  <c:v>1.3792470901014204</c:v>
                </c:pt>
                <c:pt idx="7">
                  <c:v>1.2452359946035187</c:v>
                </c:pt>
                <c:pt idx="8">
                  <c:v>1.6952956578420326</c:v>
                </c:pt>
                <c:pt idx="9">
                  <c:v>1.9149125936232363</c:v>
                </c:pt>
                <c:pt idx="10">
                  <c:v>2.1249487488867858</c:v>
                </c:pt>
                <c:pt idx="11">
                  <c:v>2.6737824221017092</c:v>
                </c:pt>
                <c:pt idx="12">
                  <c:v>2.5241963139639276</c:v>
                </c:pt>
                <c:pt idx="13">
                  <c:v>2.7619669248390037</c:v>
                </c:pt>
                <c:pt idx="14">
                  <c:v>3.0098531427153152</c:v>
                </c:pt>
                <c:pt idx="15">
                  <c:v>3.2375265375326472</c:v>
                </c:pt>
                <c:pt idx="16">
                  <c:v>3.5590308096330876</c:v>
                </c:pt>
                <c:pt idx="17">
                  <c:v>3.6467726361404496</c:v>
                </c:pt>
                <c:pt idx="18">
                  <c:v>3.7562399426665212</c:v>
                </c:pt>
                <c:pt idx="19">
                  <c:v>3.8149168661054467</c:v>
                </c:pt>
                <c:pt idx="20">
                  <c:v>3.8738022344759968</c:v>
                </c:pt>
                <c:pt idx="21">
                  <c:v>3.7864747305355557</c:v>
                </c:pt>
                <c:pt idx="22">
                  <c:v>3.917926055668957</c:v>
                </c:pt>
                <c:pt idx="23">
                  <c:v>3.6926067989373799</c:v>
                </c:pt>
                <c:pt idx="24">
                  <c:v>3.6946001821772585</c:v>
                </c:pt>
                <c:pt idx="25">
                  <c:v>3.8772743934319105</c:v>
                </c:pt>
                <c:pt idx="26">
                  <c:v>4.0362419966396432</c:v>
                </c:pt>
                <c:pt idx="27">
                  <c:v>4.3631328685512738</c:v>
                </c:pt>
                <c:pt idx="28">
                  <c:v>4.6110404620361507</c:v>
                </c:pt>
                <c:pt idx="29">
                  <c:v>4.8185735573556006</c:v>
                </c:pt>
                <c:pt idx="30">
                  <c:v>5.0828598178547901</c:v>
                </c:pt>
                <c:pt idx="31">
                  <c:v>4.9304148598091038</c:v>
                </c:pt>
                <c:pt idx="32">
                  <c:v>5.0479039953105609</c:v>
                </c:pt>
                <c:pt idx="33">
                  <c:v>5.1679032143321706</c:v>
                </c:pt>
                <c:pt idx="34">
                  <c:v>5.4538463893229014</c:v>
                </c:pt>
                <c:pt idx="35">
                  <c:v>5.9491738634879026</c:v>
                </c:pt>
                <c:pt idx="36">
                  <c:v>5.9047858517345428</c:v>
                </c:pt>
                <c:pt idx="37">
                  <c:v>5.878119395741618</c:v>
                </c:pt>
                <c:pt idx="38">
                  <c:v>5.7207846560889246</c:v>
                </c:pt>
                <c:pt idx="39" formatCode="0.00">
                  <c:v>5.8227535001385533</c:v>
                </c:pt>
                <c:pt idx="40" formatCode="0.00">
                  <c:v>5.9844210854612925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</c:strCache>
            </c:strRef>
          </c:cat>
          <c:val>
            <c:numRef>
              <c:f>'2. adat'!$C$5:$AY$5</c:f>
              <c:numCache>
                <c:formatCode>0.0</c:formatCode>
                <c:ptCount val="41"/>
                <c:pt idx="0">
                  <c:v>0.54176024390086464</c:v>
                </c:pt>
                <c:pt idx="1">
                  <c:v>0.60637291688754935</c:v>
                </c:pt>
                <c:pt idx="2">
                  <c:v>0.27529114091981138</c:v>
                </c:pt>
                <c:pt idx="3">
                  <c:v>0.3560906594780906</c:v>
                </c:pt>
                <c:pt idx="4">
                  <c:v>0.72681700533502769</c:v>
                </c:pt>
                <c:pt idx="5">
                  <c:v>1.6936123012888591</c:v>
                </c:pt>
                <c:pt idx="6">
                  <c:v>3.0580772458001322</c:v>
                </c:pt>
                <c:pt idx="7">
                  <c:v>4.0259076029646064</c:v>
                </c:pt>
                <c:pt idx="8">
                  <c:v>4.7176490315717423</c:v>
                </c:pt>
                <c:pt idx="9">
                  <c:v>4.8648867014849282</c:v>
                </c:pt>
                <c:pt idx="10">
                  <c:v>4.90189043824184</c:v>
                </c:pt>
                <c:pt idx="11">
                  <c:v>5.318761225481377</c:v>
                </c:pt>
                <c:pt idx="12">
                  <c:v>5.6228713315396757</c:v>
                </c:pt>
                <c:pt idx="13">
                  <c:v>5.769539804411739</c:v>
                </c:pt>
                <c:pt idx="14">
                  <c:v>6.0750194523324144</c:v>
                </c:pt>
                <c:pt idx="15">
                  <c:v>6.1181240947525604</c:v>
                </c:pt>
                <c:pt idx="16">
                  <c:v>6.0144212508461923</c:v>
                </c:pt>
                <c:pt idx="17">
                  <c:v>6.4295867287102997</c:v>
                </c:pt>
                <c:pt idx="18">
                  <c:v>6.9493761935808296</c:v>
                </c:pt>
                <c:pt idx="19">
                  <c:v>6.7613554023308025</c:v>
                </c:pt>
                <c:pt idx="20">
                  <c:v>7.0231970724215431</c:v>
                </c:pt>
                <c:pt idx="21">
                  <c:v>6.6973663428062142</c:v>
                </c:pt>
                <c:pt idx="22">
                  <c:v>6.8912190688350874</c:v>
                </c:pt>
                <c:pt idx="23">
                  <c:v>6.9636674222953321</c:v>
                </c:pt>
                <c:pt idx="24">
                  <c:v>7.0366645549477465</c:v>
                </c:pt>
                <c:pt idx="25">
                  <c:v>6.6368731236064944</c:v>
                </c:pt>
                <c:pt idx="26">
                  <c:v>6.3313685099852943</c:v>
                </c:pt>
                <c:pt idx="27">
                  <c:v>6.3758156842605409</c:v>
                </c:pt>
                <c:pt idx="28">
                  <c:v>7.1169527762969267</c:v>
                </c:pt>
                <c:pt idx="29">
                  <c:v>7.8084865867334665</c:v>
                </c:pt>
                <c:pt idx="30">
                  <c:v>8.1960735777278906</c:v>
                </c:pt>
                <c:pt idx="31">
                  <c:v>8.9052353017188661</c:v>
                </c:pt>
                <c:pt idx="32">
                  <c:v>8.8083181329365434</c:v>
                </c:pt>
                <c:pt idx="33">
                  <c:v>9.6855533411981121</c:v>
                </c:pt>
                <c:pt idx="34">
                  <c:v>10.131028145153895</c:v>
                </c:pt>
                <c:pt idx="35">
                  <c:v>10.014343278504366</c:v>
                </c:pt>
                <c:pt idx="36">
                  <c:v>9.3879584298421737</c:v>
                </c:pt>
                <c:pt idx="37">
                  <c:v>8.9529896422409827</c:v>
                </c:pt>
                <c:pt idx="38">
                  <c:v>8.0310896219538694</c:v>
                </c:pt>
                <c:pt idx="39" formatCode="0.00">
                  <c:v>7.6176685452059116</c:v>
                </c:pt>
                <c:pt idx="40" formatCode="0.00">
                  <c:v>7.4851032697143616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03510101010093"/>
              <c:y val="1.54791666666666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2324818663087496"/>
          <c:w val="0.8999999251482439"/>
          <c:h val="0.153134571282811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'19.adat'!$B$4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'19.adat'!$G$2:$AQ$2</c:f>
              <c:strCache>
                <c:ptCount val="3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</c:strCache>
            </c:strRef>
          </c:cat>
          <c:val>
            <c:numRef>
              <c:f>'19.adat'!$G$4:$AQ$4</c:f>
              <c:numCache>
                <c:formatCode>General</c:formatCode>
                <c:ptCount val="37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Guidotti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'19.adat'!$G$2:$AQ$2</c:f>
              <c:strCache>
                <c:ptCount val="3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</c:strCache>
            </c:strRef>
          </c:cat>
          <c:val>
            <c:numRef>
              <c:f>'19.adat'!$G$3:$AQ$3</c:f>
              <c:numCache>
                <c:formatCode>_-* #\ ##0.00\ _F_t_-;\-* #\ ##0.00\ _F_t_-;_-* "-"??\ _F_t_-;_-@_-</c:formatCode>
                <c:ptCount val="37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23.395388491235202</c:v>
                </c:pt>
                <c:pt idx="25">
                  <c:v>24.397625380917098</c:v>
                </c:pt>
                <c:pt idx="26">
                  <c:v>22.489363702279398</c:v>
                </c:pt>
                <c:pt idx="27">
                  <c:v>21.728512270726601</c:v>
                </c:pt>
                <c:pt idx="28">
                  <c:v>20.7333420979522</c:v>
                </c:pt>
                <c:pt idx="29">
                  <c:v>19.808763332691299</c:v>
                </c:pt>
                <c:pt idx="30">
                  <c:v>18.419688110911501</c:v>
                </c:pt>
                <c:pt idx="31">
                  <c:v>18.605131610283301</c:v>
                </c:pt>
                <c:pt idx="32">
                  <c:v>20.4519674431494</c:v>
                </c:pt>
                <c:pt idx="33">
                  <c:v>19.837355967016599</c:v>
                </c:pt>
                <c:pt idx="34">
                  <c:v>18.759827409974701</c:v>
                </c:pt>
                <c:pt idx="35">
                  <c:v>16.7021261836226</c:v>
                </c:pt>
                <c:pt idx="36">
                  <c:v>18.2050203855459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'20.adat'!$K$3:$AY$3</c:f>
              <c:numCache>
                <c:formatCode>0.0</c:formatCode>
                <c:ptCount val="41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-2.4284642896249093</c:v>
                </c:pt>
                <c:pt idx="29">
                  <c:v>-1.9270513289928421</c:v>
                </c:pt>
                <c:pt idx="30">
                  <c:v>-2.0677259942109742</c:v>
                </c:pt>
                <c:pt idx="31">
                  <c:v>-1.9902249468376603</c:v>
                </c:pt>
                <c:pt idx="32">
                  <c:v>-0.72951447145238457</c:v>
                </c:pt>
                <c:pt idx="33">
                  <c:v>-0.42333128453842173</c:v>
                </c:pt>
                <c:pt idx="34">
                  <c:v>0.12543465205698404</c:v>
                </c:pt>
                <c:pt idx="35">
                  <c:v>-1.7056395876717094</c:v>
                </c:pt>
                <c:pt idx="36">
                  <c:v>-1.4939767361555782</c:v>
                </c:pt>
                <c:pt idx="37">
                  <c:v>-1.5036049822658022</c:v>
                </c:pt>
                <c:pt idx="38">
                  <c:v>-2.4845671621847729</c:v>
                </c:pt>
                <c:pt idx="39">
                  <c:v>-1.7920011607171615</c:v>
                </c:pt>
                <c:pt idx="40">
                  <c:v>-2.4218892180084781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'20.adat'!$A$4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'20.adat'!$K$4:$AY$4</c:f>
              <c:numCache>
                <c:formatCode>0.0</c:formatCode>
                <c:ptCount val="41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4.3336726465649695</c:v>
                </c:pt>
                <c:pt idx="12">
                  <c:v>4.4712725025501614</c:v>
                </c:pt>
                <c:pt idx="13">
                  <c:v>4.2037296340697363</c:v>
                </c:pt>
                <c:pt idx="14">
                  <c:v>4.1091774191072448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5.1470351851303056</c:v>
                </c:pt>
                <c:pt idx="18">
                  <c:v>5.5288237106674503</c:v>
                </c:pt>
                <c:pt idx="19">
                  <c:v>5.095315447684631</c:v>
                </c:pt>
                <c:pt idx="20">
                  <c:v>5.2174839651008851</c:v>
                </c:pt>
                <c:pt idx="21">
                  <c:v>5.2429988693458967</c:v>
                </c:pt>
                <c:pt idx="22">
                  <c:v>4.9015495415238082</c:v>
                </c:pt>
                <c:pt idx="23">
                  <c:v>4.8625194427878116</c:v>
                </c:pt>
                <c:pt idx="24">
                  <c:v>5.254511871187785</c:v>
                </c:pt>
                <c:pt idx="25">
                  <c:v>5.3624875908799519</c:v>
                </c:pt>
                <c:pt idx="26">
                  <c:v>5.5694102685310529</c:v>
                </c:pt>
                <c:pt idx="27">
                  <c:v>5.4619988829675812</c:v>
                </c:pt>
                <c:pt idx="28">
                  <c:v>6.8927012295035217</c:v>
                </c:pt>
                <c:pt idx="29">
                  <c:v>7.1661762528429014</c:v>
                </c:pt>
                <c:pt idx="30">
                  <c:v>7.5308965573967672</c:v>
                </c:pt>
                <c:pt idx="31">
                  <c:v>7.7061284327547028</c:v>
                </c:pt>
                <c:pt idx="32">
                  <c:v>5.9251458868332749</c:v>
                </c:pt>
                <c:pt idx="33">
                  <c:v>5.5783933138348836</c:v>
                </c:pt>
                <c:pt idx="34">
                  <c:v>4.873645809800915</c:v>
                </c:pt>
                <c:pt idx="35">
                  <c:v>4.4809307199934958</c:v>
                </c:pt>
                <c:pt idx="36">
                  <c:v>4.275824515120866</c:v>
                </c:pt>
                <c:pt idx="37" formatCode="0.000">
                  <c:v>4.3686431252245335</c:v>
                </c:pt>
                <c:pt idx="38" formatCode="0.000">
                  <c:v>4.6446565275484701</c:v>
                </c:pt>
                <c:pt idx="39" formatCode="0.000">
                  <c:v>5.1401594781382114</c:v>
                </c:pt>
                <c:pt idx="40" formatCode="0.000">
                  <c:v>5.5605820911145623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'20.adat'!$A$5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'20.adat'!$K$5:$AY$5</c:f>
              <c:numCache>
                <c:formatCode>0.0</c:formatCode>
                <c:ptCount val="41"/>
                <c:pt idx="0">
                  <c:v>-4.7264781139200371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1.6843894003278419</c:v>
                </c:pt>
                <c:pt idx="8">
                  <c:v>2.4625304206516629</c:v>
                </c:pt>
                <c:pt idx="9">
                  <c:v>1.6884259659359993</c:v>
                </c:pt>
                <c:pt idx="10">
                  <c:v>1.0121555151784296</c:v>
                </c:pt>
                <c:pt idx="11">
                  <c:v>1.3810740860387716</c:v>
                </c:pt>
                <c:pt idx="12">
                  <c:v>0.5370755906504181</c:v>
                </c:pt>
                <c:pt idx="13">
                  <c:v>-0.11148813532932245</c:v>
                </c:pt>
                <c:pt idx="14">
                  <c:v>0.65380938706056835</c:v>
                </c:pt>
                <c:pt idx="15">
                  <c:v>0.95146241897826744</c:v>
                </c:pt>
                <c:pt idx="16">
                  <c:v>0.33238709502735819</c:v>
                </c:pt>
                <c:pt idx="17">
                  <c:v>1.312982791199131</c:v>
                </c:pt>
                <c:pt idx="18">
                  <c:v>1.9647901650550068</c:v>
                </c:pt>
                <c:pt idx="19">
                  <c:v>2.2830523338518462</c:v>
                </c:pt>
                <c:pt idx="20">
                  <c:v>3.9351789665457213</c:v>
                </c:pt>
                <c:pt idx="21">
                  <c:v>3.6290709707062287</c:v>
                </c:pt>
                <c:pt idx="22">
                  <c:v>4.1047065623557852</c:v>
                </c:pt>
                <c:pt idx="23">
                  <c:v>3.9573408103335082</c:v>
                </c:pt>
                <c:pt idx="24">
                  <c:v>2.4663875614302002</c:v>
                </c:pt>
                <c:pt idx="25">
                  <c:v>1.7387206923452601</c:v>
                </c:pt>
                <c:pt idx="26">
                  <c:v>0.49387569527032404</c:v>
                </c:pt>
                <c:pt idx="27">
                  <c:v>1.2993041912052909</c:v>
                </c:pt>
                <c:pt idx="28">
                  <c:v>0.35483887238283263</c:v>
                </c:pt>
                <c:pt idx="29">
                  <c:v>0.55743655116033075</c:v>
                </c:pt>
                <c:pt idx="30">
                  <c:v>0.27685541280896953</c:v>
                </c:pt>
                <c:pt idx="31">
                  <c:v>0.37548092060478666</c:v>
                </c:pt>
                <c:pt idx="32">
                  <c:v>0.69626940475706611</c:v>
                </c:pt>
                <c:pt idx="33">
                  <c:v>0.9490576504285313</c:v>
                </c:pt>
                <c:pt idx="34">
                  <c:v>0.81358653712237849</c:v>
                </c:pt>
                <c:pt idx="35">
                  <c:v>0.65763638276503311</c:v>
                </c:pt>
                <c:pt idx="36">
                  <c:v>0.19280654329222902</c:v>
                </c:pt>
                <c:pt idx="37">
                  <c:v>0.2024469001870246</c:v>
                </c:pt>
                <c:pt idx="38">
                  <c:v>-0.41372513156802704</c:v>
                </c:pt>
                <c:pt idx="39">
                  <c:v>-1.2496025337088561</c:v>
                </c:pt>
                <c:pt idx="40">
                  <c:v>-0.55829906333054513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'20.adat'!$K$1:$AO$1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'20.adat'!$K$6:$AY$6</c:f>
              <c:numCache>
                <c:formatCode>0.0</c:formatCode>
                <c:ptCount val="41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4.8190758122614454</c:v>
                </c:pt>
                <c:pt idx="29">
                  <c:v>5.7965614750103898</c:v>
                </c:pt>
                <c:pt idx="30">
                  <c:v>5.7400259759947625</c:v>
                </c:pt>
                <c:pt idx="31">
                  <c:v>6.0913844065218301</c:v>
                </c:pt>
                <c:pt idx="32">
                  <c:v>5.8919008201379564</c:v>
                </c:pt>
                <c:pt idx="33">
                  <c:v>6.1041196797249935</c:v>
                </c:pt>
                <c:pt idx="34">
                  <c:v>5.8126669989802773</c:v>
                </c:pt>
                <c:pt idx="35">
                  <c:v>3.4329275150868193</c:v>
                </c:pt>
                <c:pt idx="36">
                  <c:v>2.7406352160118996</c:v>
                </c:pt>
                <c:pt idx="37">
                  <c:v>2.7537649774230117</c:v>
                </c:pt>
                <c:pt idx="38">
                  <c:v>1.3349584068570044</c:v>
                </c:pt>
                <c:pt idx="39">
                  <c:v>2.0364608656331082</c:v>
                </c:pt>
                <c:pt idx="40">
                  <c:v>2.7148445204755802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8153036175710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'20.adat'!$K$3:$AY$3</c:f>
              <c:numCache>
                <c:formatCode>0.0</c:formatCode>
                <c:ptCount val="41"/>
                <c:pt idx="0">
                  <c:v>-3.6141030772510505</c:v>
                </c:pt>
                <c:pt idx="1">
                  <c:v>-3.4652948541539961</c:v>
                </c:pt>
                <c:pt idx="2">
                  <c:v>-2.6671362602704729</c:v>
                </c:pt>
                <c:pt idx="3">
                  <c:v>-3.3654719873735126</c:v>
                </c:pt>
                <c:pt idx="4">
                  <c:v>-4.2604322756527955</c:v>
                </c:pt>
                <c:pt idx="5">
                  <c:v>-4.5682800186895225</c:v>
                </c:pt>
                <c:pt idx="6">
                  <c:v>-5.7370601585192524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-4.7690551731196242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-2.4381152371889243</c:v>
                </c:pt>
                <c:pt idx="21">
                  <c:v>-2.452290461599699</c:v>
                </c:pt>
                <c:pt idx="22">
                  <c:v>-2.7040401851748741</c:v>
                </c:pt>
                <c:pt idx="23">
                  <c:v>-2.4993919247139154</c:v>
                </c:pt>
                <c:pt idx="24">
                  <c:v>-2.7844543200752891</c:v>
                </c:pt>
                <c:pt idx="25">
                  <c:v>-3.1089878817589423</c:v>
                </c:pt>
                <c:pt idx="26">
                  <c:v>-2.5745925925439885</c:v>
                </c:pt>
                <c:pt idx="27">
                  <c:v>-2.6021001105403694</c:v>
                </c:pt>
                <c:pt idx="28">
                  <c:v>-2.4284642896249093</c:v>
                </c:pt>
                <c:pt idx="29">
                  <c:v>-1.9270513289928421</c:v>
                </c:pt>
                <c:pt idx="30">
                  <c:v>-2.0677259942109742</c:v>
                </c:pt>
                <c:pt idx="31">
                  <c:v>-1.9902249468376603</c:v>
                </c:pt>
                <c:pt idx="32">
                  <c:v>-0.72951447145238457</c:v>
                </c:pt>
                <c:pt idx="33">
                  <c:v>-0.42333128453842173</c:v>
                </c:pt>
                <c:pt idx="34">
                  <c:v>0.12543465205698404</c:v>
                </c:pt>
                <c:pt idx="35">
                  <c:v>-1.7056395876717094</c:v>
                </c:pt>
                <c:pt idx="36">
                  <c:v>-1.4939767361555782</c:v>
                </c:pt>
                <c:pt idx="37">
                  <c:v>-1.5036049822658022</c:v>
                </c:pt>
                <c:pt idx="38">
                  <c:v>-2.4845671621847729</c:v>
                </c:pt>
                <c:pt idx="39">
                  <c:v>-1.7920011607171615</c:v>
                </c:pt>
                <c:pt idx="40">
                  <c:v>-2.4218892180084781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'20.adat'!$B$4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'20.adat'!$K$4:$AY$4</c:f>
              <c:numCache>
                <c:formatCode>0.0</c:formatCode>
                <c:ptCount val="41"/>
                <c:pt idx="0">
                  <c:v>1.4822805898873523</c:v>
                </c:pt>
                <c:pt idx="1">
                  <c:v>1.167461001130081</c:v>
                </c:pt>
                <c:pt idx="2">
                  <c:v>0.64733314956425114</c:v>
                </c:pt>
                <c:pt idx="3">
                  <c:v>1.059542253093831</c:v>
                </c:pt>
                <c:pt idx="4">
                  <c:v>2.022362418282257</c:v>
                </c:pt>
                <c:pt idx="5">
                  <c:v>2.6900041180813896</c:v>
                </c:pt>
                <c:pt idx="6">
                  <c:v>3.6455785976972894</c:v>
                </c:pt>
                <c:pt idx="7">
                  <c:v>3.4515408442828508</c:v>
                </c:pt>
                <c:pt idx="8">
                  <c:v>3.4034473998962715</c:v>
                </c:pt>
                <c:pt idx="9">
                  <c:v>4.3566445553050439</c:v>
                </c:pt>
                <c:pt idx="10">
                  <c:v>4.6615553251545938</c:v>
                </c:pt>
                <c:pt idx="11">
                  <c:v>4.3336726465649695</c:v>
                </c:pt>
                <c:pt idx="12">
                  <c:v>4.4712725025501614</c:v>
                </c:pt>
                <c:pt idx="13">
                  <c:v>4.2037296340697363</c:v>
                </c:pt>
                <c:pt idx="14">
                  <c:v>4.1091774191072448</c:v>
                </c:pt>
                <c:pt idx="15">
                  <c:v>5.2729209299098256</c:v>
                </c:pt>
                <c:pt idx="16">
                  <c:v>4.9899869300722361</c:v>
                </c:pt>
                <c:pt idx="17">
                  <c:v>5.1470351851303056</c:v>
                </c:pt>
                <c:pt idx="18">
                  <c:v>5.5288237106674503</c:v>
                </c:pt>
                <c:pt idx="19">
                  <c:v>5.095315447684631</c:v>
                </c:pt>
                <c:pt idx="20">
                  <c:v>5.2174839651008851</c:v>
                </c:pt>
                <c:pt idx="21">
                  <c:v>5.2429988693458967</c:v>
                </c:pt>
                <c:pt idx="22">
                  <c:v>4.9015495415238082</c:v>
                </c:pt>
                <c:pt idx="23">
                  <c:v>4.8625194427878116</c:v>
                </c:pt>
                <c:pt idx="24">
                  <c:v>5.254511871187785</c:v>
                </c:pt>
                <c:pt idx="25">
                  <c:v>5.3624875908799519</c:v>
                </c:pt>
                <c:pt idx="26">
                  <c:v>5.5694102685310529</c:v>
                </c:pt>
                <c:pt idx="27">
                  <c:v>5.4619988829675812</c:v>
                </c:pt>
                <c:pt idx="28">
                  <c:v>6.8927012295035217</c:v>
                </c:pt>
                <c:pt idx="29">
                  <c:v>7.1661762528429014</c:v>
                </c:pt>
                <c:pt idx="30">
                  <c:v>7.5308965573967672</c:v>
                </c:pt>
                <c:pt idx="31">
                  <c:v>7.7061284327547028</c:v>
                </c:pt>
                <c:pt idx="32">
                  <c:v>5.9251458868332749</c:v>
                </c:pt>
                <c:pt idx="33">
                  <c:v>5.5783933138348836</c:v>
                </c:pt>
                <c:pt idx="34">
                  <c:v>4.873645809800915</c:v>
                </c:pt>
                <c:pt idx="35">
                  <c:v>4.4809307199934958</c:v>
                </c:pt>
                <c:pt idx="36">
                  <c:v>4.275824515120866</c:v>
                </c:pt>
                <c:pt idx="37" formatCode="0.000">
                  <c:v>4.3686431252245335</c:v>
                </c:pt>
                <c:pt idx="38" formatCode="0.000">
                  <c:v>4.6446565275484701</c:v>
                </c:pt>
                <c:pt idx="39" formatCode="0.000">
                  <c:v>5.1401594781382114</c:v>
                </c:pt>
                <c:pt idx="40" formatCode="0.000">
                  <c:v>5.5605820911145623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'20.adat'!$B$5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'20.adat'!$K$5:$AY$5</c:f>
              <c:numCache>
                <c:formatCode>0.0</c:formatCode>
                <c:ptCount val="41"/>
                <c:pt idx="0">
                  <c:v>-4.7264781139200371</c:v>
                </c:pt>
                <c:pt idx="1">
                  <c:v>-4.285545376113479</c:v>
                </c:pt>
                <c:pt idx="2">
                  <c:v>-5.7694044931571522</c:v>
                </c:pt>
                <c:pt idx="3">
                  <c:v>-6.0346339747231532</c:v>
                </c:pt>
                <c:pt idx="4">
                  <c:v>-3.8500172579412135</c:v>
                </c:pt>
                <c:pt idx="5">
                  <c:v>-1.1852420832840158</c:v>
                </c:pt>
                <c:pt idx="6">
                  <c:v>0.86059118840970239</c:v>
                </c:pt>
                <c:pt idx="7">
                  <c:v>1.6843894003278419</c:v>
                </c:pt>
                <c:pt idx="8">
                  <c:v>2.4625304206516629</c:v>
                </c:pt>
                <c:pt idx="9">
                  <c:v>1.6884259659359993</c:v>
                </c:pt>
                <c:pt idx="10">
                  <c:v>1.0121555151784296</c:v>
                </c:pt>
                <c:pt idx="11">
                  <c:v>1.3810740860387716</c:v>
                </c:pt>
                <c:pt idx="12">
                  <c:v>0.5370755906504181</c:v>
                </c:pt>
                <c:pt idx="13">
                  <c:v>-0.11148813532932245</c:v>
                </c:pt>
                <c:pt idx="14">
                  <c:v>0.65380938706056835</c:v>
                </c:pt>
                <c:pt idx="15">
                  <c:v>0.95146241897826744</c:v>
                </c:pt>
                <c:pt idx="16">
                  <c:v>0.33238709502735819</c:v>
                </c:pt>
                <c:pt idx="17">
                  <c:v>1.312982791199131</c:v>
                </c:pt>
                <c:pt idx="18">
                  <c:v>1.9647901650550068</c:v>
                </c:pt>
                <c:pt idx="19">
                  <c:v>2.2830523338518462</c:v>
                </c:pt>
                <c:pt idx="20">
                  <c:v>3.9351789665457213</c:v>
                </c:pt>
                <c:pt idx="21">
                  <c:v>3.6290709707062287</c:v>
                </c:pt>
                <c:pt idx="22">
                  <c:v>4.1047065623557852</c:v>
                </c:pt>
                <c:pt idx="23">
                  <c:v>3.9573408103335082</c:v>
                </c:pt>
                <c:pt idx="24">
                  <c:v>2.4663875614302002</c:v>
                </c:pt>
                <c:pt idx="25">
                  <c:v>1.7387206923452601</c:v>
                </c:pt>
                <c:pt idx="26">
                  <c:v>0.49387569527032404</c:v>
                </c:pt>
                <c:pt idx="27">
                  <c:v>1.2993041912052909</c:v>
                </c:pt>
                <c:pt idx="28">
                  <c:v>0.35483887238283263</c:v>
                </c:pt>
                <c:pt idx="29">
                  <c:v>0.55743655116033075</c:v>
                </c:pt>
                <c:pt idx="30">
                  <c:v>0.27685541280896953</c:v>
                </c:pt>
                <c:pt idx="31">
                  <c:v>0.37548092060478666</c:v>
                </c:pt>
                <c:pt idx="32">
                  <c:v>0.69626940475706611</c:v>
                </c:pt>
                <c:pt idx="33">
                  <c:v>0.9490576504285313</c:v>
                </c:pt>
                <c:pt idx="34">
                  <c:v>0.81358653712237849</c:v>
                </c:pt>
                <c:pt idx="35">
                  <c:v>0.65763638276503311</c:v>
                </c:pt>
                <c:pt idx="36">
                  <c:v>0.19280654329222902</c:v>
                </c:pt>
                <c:pt idx="37">
                  <c:v>0.2024469001870246</c:v>
                </c:pt>
                <c:pt idx="38">
                  <c:v>-0.41372513156802704</c:v>
                </c:pt>
                <c:pt idx="39">
                  <c:v>-1.2496025337088561</c:v>
                </c:pt>
                <c:pt idx="40">
                  <c:v>-0.55829906333054513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'20.adat'!$K$6:$AY$6</c:f>
              <c:numCache>
                <c:formatCode>0.0</c:formatCode>
                <c:ptCount val="41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4.8190758122614454</c:v>
                </c:pt>
                <c:pt idx="29">
                  <c:v>5.7965614750103898</c:v>
                </c:pt>
                <c:pt idx="30">
                  <c:v>5.7400259759947625</c:v>
                </c:pt>
                <c:pt idx="31">
                  <c:v>6.0913844065218301</c:v>
                </c:pt>
                <c:pt idx="32">
                  <c:v>5.8919008201379564</c:v>
                </c:pt>
                <c:pt idx="33">
                  <c:v>6.1041196797249935</c:v>
                </c:pt>
                <c:pt idx="34">
                  <c:v>5.8126669989802773</c:v>
                </c:pt>
                <c:pt idx="35">
                  <c:v>3.4329275150868193</c:v>
                </c:pt>
                <c:pt idx="36">
                  <c:v>2.7406352160118996</c:v>
                </c:pt>
                <c:pt idx="37">
                  <c:v>2.7537649774230117</c:v>
                </c:pt>
                <c:pt idx="38">
                  <c:v>1.3349584068570044</c:v>
                </c:pt>
                <c:pt idx="39">
                  <c:v>2.0364608656331082</c:v>
                </c:pt>
                <c:pt idx="40">
                  <c:v>2.7148445204755802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032528563828423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0053843669250646"/>
          <c:w val="0.99253518721464029"/>
          <c:h val="0.1994615633074935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'21.adat'!$K$2:$AY$2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'21.adat'!$K$4:$AY$4</c:f>
              <c:numCache>
                <c:formatCode>General</c:formatCode>
                <c:ptCount val="41"/>
                <c:pt idx="0">
                  <c:v>0.14912762767251281</c:v>
                </c:pt>
                <c:pt idx="1">
                  <c:v>-4.7616150581023295E-2</c:v>
                </c:pt>
                <c:pt idx="2">
                  <c:v>-6.6247322488049307E-2</c:v>
                </c:pt>
                <c:pt idx="3">
                  <c:v>1.2640132529218921</c:v>
                </c:pt>
                <c:pt idx="4">
                  <c:v>1.485409055233597</c:v>
                </c:pt>
                <c:pt idx="5">
                  <c:v>1.4587149380634479</c:v>
                </c:pt>
                <c:pt idx="6">
                  <c:v>2.2730839756199845</c:v>
                </c:pt>
                <c:pt idx="7">
                  <c:v>2.2934679362663268</c:v>
                </c:pt>
                <c:pt idx="8">
                  <c:v>2.2812575648861451</c:v>
                </c:pt>
                <c:pt idx="9">
                  <c:v>3.4674104191275057</c:v>
                </c:pt>
                <c:pt idx="10">
                  <c:v>3.2789426701905584</c:v>
                </c:pt>
                <c:pt idx="11">
                  <c:v>3.0544027967299154</c:v>
                </c:pt>
                <c:pt idx="12">
                  <c:v>4.723026371772904</c:v>
                </c:pt>
                <c:pt idx="13">
                  <c:v>3.8199552038412197</c:v>
                </c:pt>
                <c:pt idx="14">
                  <c:v>4.4808037705648038</c:v>
                </c:pt>
                <c:pt idx="15">
                  <c:v>4.6975742030356917</c:v>
                </c:pt>
                <c:pt idx="16">
                  <c:v>3.7994940415996625</c:v>
                </c:pt>
                <c:pt idx="17">
                  <c:v>4.8493015115013849</c:v>
                </c:pt>
                <c:pt idx="18">
                  <c:v>4.7597969801684199</c:v>
                </c:pt>
                <c:pt idx="19">
                  <c:v>5.0682295154102874</c:v>
                </c:pt>
                <c:pt idx="20">
                  <c:v>4.9194060462703098</c:v>
                </c:pt>
                <c:pt idx="21">
                  <c:v>5.1126536189267364</c:v>
                </c:pt>
                <c:pt idx="22">
                  <c:v>4.7863868734929227</c:v>
                </c:pt>
                <c:pt idx="23">
                  <c:v>5.2445952197810666</c:v>
                </c:pt>
                <c:pt idx="24">
                  <c:v>5.2045476788644729</c:v>
                </c:pt>
                <c:pt idx="25">
                  <c:v>5.1661501066121591</c:v>
                </c:pt>
                <c:pt idx="26">
                  <c:v>5.1972820519448222</c:v>
                </c:pt>
                <c:pt idx="27">
                  <c:v>4.7941160071133275</c:v>
                </c:pt>
                <c:pt idx="28">
                  <c:v>5.5234122457871981</c:v>
                </c:pt>
                <c:pt idx="29">
                  <c:v>4.8965173778112003</c:v>
                </c:pt>
                <c:pt idx="30">
                  <c:v>5.7666864764598325</c:v>
                </c:pt>
                <c:pt idx="31">
                  <c:v>5.0591333719018934</c:v>
                </c:pt>
                <c:pt idx="32">
                  <c:v>5.2714709301506266</c:v>
                </c:pt>
                <c:pt idx="33">
                  <c:v>4.8533170341440242</c:v>
                </c:pt>
                <c:pt idx="34">
                  <c:v>4.3559877890466083</c:v>
                </c:pt>
                <c:pt idx="35">
                  <c:v>4.5170031667615493</c:v>
                </c:pt>
                <c:pt idx="36">
                  <c:v>4.2502102082727626</c:v>
                </c:pt>
                <c:pt idx="37">
                  <c:v>5.1348683358681448</c:v>
                </c:pt>
                <c:pt idx="38">
                  <c:v>5.1210575220118661</c:v>
                </c:pt>
                <c:pt idx="39">
                  <c:v>5.5881679671234208</c:v>
                </c:pt>
                <c:pt idx="40">
                  <c:v>5.525152890359891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'21.adat'!$K$2:$AY$2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'21.adat'!$K$5:$AY$5</c:f>
              <c:numCache>
                <c:formatCode>General</c:formatCode>
                <c:ptCount val="41"/>
                <c:pt idx="0">
                  <c:v>5.4506743396481916</c:v>
                </c:pt>
                <c:pt idx="1">
                  <c:v>4.8859242953195237</c:v>
                </c:pt>
                <c:pt idx="2">
                  <c:v>5.1224633452710497</c:v>
                </c:pt>
                <c:pt idx="3">
                  <c:v>5.4243527650179049</c:v>
                </c:pt>
                <c:pt idx="4">
                  <c:v>2.5023865339850726</c:v>
                </c:pt>
                <c:pt idx="5">
                  <c:v>1.1173058860077851</c:v>
                </c:pt>
                <c:pt idx="6">
                  <c:v>2.1339955463269016</c:v>
                </c:pt>
                <c:pt idx="7">
                  <c:v>2.3379479332688033</c:v>
                </c:pt>
                <c:pt idx="8">
                  <c:v>1.9788531945844963</c:v>
                </c:pt>
                <c:pt idx="9">
                  <c:v>2.4674373661465792</c:v>
                </c:pt>
                <c:pt idx="10">
                  <c:v>2.4199520804785446</c:v>
                </c:pt>
                <c:pt idx="11">
                  <c:v>1.7312640456655339</c:v>
                </c:pt>
                <c:pt idx="12">
                  <c:v>3.5259527642489172</c:v>
                </c:pt>
                <c:pt idx="13">
                  <c:v>2.510799113907539</c:v>
                </c:pt>
                <c:pt idx="14">
                  <c:v>2.9578000522924506</c:v>
                </c:pt>
                <c:pt idx="15">
                  <c:v>3.3449367325653458</c:v>
                </c:pt>
                <c:pt idx="16">
                  <c:v>1.7697082259065924</c:v>
                </c:pt>
                <c:pt idx="17">
                  <c:v>3.2913740139181602</c:v>
                </c:pt>
                <c:pt idx="18">
                  <c:v>3.0219602555907867</c:v>
                </c:pt>
                <c:pt idx="19">
                  <c:v>3.3950881795262857</c:v>
                </c:pt>
                <c:pt idx="20">
                  <c:v>3.5482410570559155</c:v>
                </c:pt>
                <c:pt idx="21">
                  <c:v>3.4698721639656585</c:v>
                </c:pt>
                <c:pt idx="22">
                  <c:v>3.5193656231324066</c:v>
                </c:pt>
                <c:pt idx="23">
                  <c:v>3.6645595205216273</c:v>
                </c:pt>
                <c:pt idx="24">
                  <c:v>4.1691517256638928</c:v>
                </c:pt>
                <c:pt idx="25">
                  <c:v>4.0864934537337545</c:v>
                </c:pt>
                <c:pt idx="26">
                  <c:v>4.2430075557991955</c:v>
                </c:pt>
                <c:pt idx="27">
                  <c:v>3.9586381295958941</c:v>
                </c:pt>
                <c:pt idx="28">
                  <c:v>4.4959009725543311</c:v>
                </c:pt>
                <c:pt idx="29">
                  <c:v>3.810690356760924</c:v>
                </c:pt>
                <c:pt idx="30">
                  <c:v>4.4088075048763065</c:v>
                </c:pt>
                <c:pt idx="31">
                  <c:v>4.2619298510703096</c:v>
                </c:pt>
                <c:pt idx="32">
                  <c:v>4.0172871641518277</c:v>
                </c:pt>
                <c:pt idx="33">
                  <c:v>4.6070748653730202</c:v>
                </c:pt>
                <c:pt idx="34">
                  <c:v>4.3063785064475271</c:v>
                </c:pt>
                <c:pt idx="35">
                  <c:v>4.6258302797811046</c:v>
                </c:pt>
                <c:pt idx="36">
                  <c:v>4.918134919601842</c:v>
                </c:pt>
                <c:pt idx="37">
                  <c:v>5.433765676935173</c:v>
                </c:pt>
                <c:pt idx="38">
                  <c:v>5.683322780002201</c:v>
                </c:pt>
                <c:pt idx="39">
                  <c:v>5.9405615670259548</c:v>
                </c:pt>
                <c:pt idx="40">
                  <c:v>5.9243241351928138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'21.adat'!$K$2:$AY$2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'21.adat'!$K$6:$AY$6</c:f>
              <c:numCache>
                <c:formatCode>General</c:formatCode>
                <c:ptCount val="41"/>
                <c:pt idx="0">
                  <c:v>5.788109538725859</c:v>
                </c:pt>
                <c:pt idx="1">
                  <c:v>5.7056809900812429</c:v>
                </c:pt>
                <c:pt idx="2">
                  <c:v>5.9559561790121069</c:v>
                </c:pt>
                <c:pt idx="3">
                  <c:v>3.611057113604589</c:v>
                </c:pt>
                <c:pt idx="4">
                  <c:v>0.50648289455419737</c:v>
                </c:pt>
                <c:pt idx="5">
                  <c:v>0.42447454817144986</c:v>
                </c:pt>
                <c:pt idx="6">
                  <c:v>-4.0209669863423086E-2</c:v>
                </c:pt>
                <c:pt idx="7">
                  <c:v>-5.2417323452341909E-2</c:v>
                </c:pt>
                <c:pt idx="8">
                  <c:v>-0.18404902697989189</c:v>
                </c:pt>
                <c:pt idx="9">
                  <c:v>-0.89996150760545146</c:v>
                </c:pt>
                <c:pt idx="10">
                  <c:v>-0.85652160994944415</c:v>
                </c:pt>
                <c:pt idx="11">
                  <c:v>-1.1106106098424764</c:v>
                </c:pt>
                <c:pt idx="12">
                  <c:v>-1.3653362626750591</c:v>
                </c:pt>
                <c:pt idx="13">
                  <c:v>-1.1363781502259982</c:v>
                </c:pt>
                <c:pt idx="14">
                  <c:v>-1.2513473826431196</c:v>
                </c:pt>
                <c:pt idx="15">
                  <c:v>-1.3445979588456325</c:v>
                </c:pt>
                <c:pt idx="16">
                  <c:v>-1.3848399764947075</c:v>
                </c:pt>
                <c:pt idx="17">
                  <c:v>-1.4141691557582674</c:v>
                </c:pt>
                <c:pt idx="18">
                  <c:v>-1.6808832272785161</c:v>
                </c:pt>
                <c:pt idx="19">
                  <c:v>-1.4560137204272263</c:v>
                </c:pt>
                <c:pt idx="20">
                  <c:v>-1.472821631952467</c:v>
                </c:pt>
                <c:pt idx="21">
                  <c:v>-1.438078421626537</c:v>
                </c:pt>
                <c:pt idx="22">
                  <c:v>-1.2279434265822353</c:v>
                </c:pt>
                <c:pt idx="23">
                  <c:v>-1.5003994329601955</c:v>
                </c:pt>
                <c:pt idx="24">
                  <c:v>-1.0230169522624788</c:v>
                </c:pt>
                <c:pt idx="25">
                  <c:v>-0.9883782650758316</c:v>
                </c:pt>
                <c:pt idx="26">
                  <c:v>-0.80290619240083239</c:v>
                </c:pt>
                <c:pt idx="27">
                  <c:v>-0.66692113029315792</c:v>
                </c:pt>
                <c:pt idx="28">
                  <c:v>-0.94602845331769225</c:v>
                </c:pt>
                <c:pt idx="29">
                  <c:v>-1.0833972855327461</c:v>
                </c:pt>
                <c:pt idx="30">
                  <c:v>-1.1130106731734566</c:v>
                </c:pt>
                <c:pt idx="31">
                  <c:v>-1.1193865891092871</c:v>
                </c:pt>
                <c:pt idx="32">
                  <c:v>-0.69498450698529957</c:v>
                </c:pt>
                <c:pt idx="33">
                  <c:v>6.0306338368795939E-2</c:v>
                </c:pt>
                <c:pt idx="34">
                  <c:v>0.39738400495981957</c:v>
                </c:pt>
                <c:pt idx="35">
                  <c:v>1.2959381017321965</c:v>
                </c:pt>
                <c:pt idx="36">
                  <c:v>0.86267490036598637</c:v>
                </c:pt>
                <c:pt idx="37">
                  <c:v>0.69230107768388949</c:v>
                </c:pt>
                <c:pt idx="38">
                  <c:v>0.63530968052304304</c:v>
                </c:pt>
                <c:pt idx="39">
                  <c:v>0.16134695450621955</c:v>
                </c:pt>
                <c:pt idx="40">
                  <c:v>0.42550522665105495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80555555555551"/>
              <c:y val="2.7406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'21.adat'!$K$3:$AY$3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'21.adat'!$K$4:$AY$4</c:f>
              <c:numCache>
                <c:formatCode>General</c:formatCode>
                <c:ptCount val="41"/>
                <c:pt idx="0">
                  <c:v>0.14912762767251281</c:v>
                </c:pt>
                <c:pt idx="1">
                  <c:v>-4.7616150581023295E-2</c:v>
                </c:pt>
                <c:pt idx="2">
                  <c:v>-6.6247322488049307E-2</c:v>
                </c:pt>
                <c:pt idx="3">
                  <c:v>1.2640132529218921</c:v>
                </c:pt>
                <c:pt idx="4">
                  <c:v>1.485409055233597</c:v>
                </c:pt>
                <c:pt idx="5">
                  <c:v>1.4587149380634479</c:v>
                </c:pt>
                <c:pt idx="6">
                  <c:v>2.2730839756199845</c:v>
                </c:pt>
                <c:pt idx="7">
                  <c:v>2.2934679362663268</c:v>
                </c:pt>
                <c:pt idx="8">
                  <c:v>2.2812575648861451</c:v>
                </c:pt>
                <c:pt idx="9">
                  <c:v>3.4674104191275057</c:v>
                </c:pt>
                <c:pt idx="10">
                  <c:v>3.2789426701905584</c:v>
                </c:pt>
                <c:pt idx="11">
                  <c:v>3.0544027967299154</c:v>
                </c:pt>
                <c:pt idx="12">
                  <c:v>4.723026371772904</c:v>
                </c:pt>
                <c:pt idx="13">
                  <c:v>3.8199552038412197</c:v>
                </c:pt>
                <c:pt idx="14">
                  <c:v>4.4808037705648038</c:v>
                </c:pt>
                <c:pt idx="15">
                  <c:v>4.6975742030356917</c:v>
                </c:pt>
                <c:pt idx="16">
                  <c:v>3.7994940415996625</c:v>
                </c:pt>
                <c:pt idx="17">
                  <c:v>4.8493015115013849</c:v>
                </c:pt>
                <c:pt idx="18">
                  <c:v>4.7597969801684199</c:v>
                </c:pt>
                <c:pt idx="19">
                  <c:v>5.0682295154102874</c:v>
                </c:pt>
                <c:pt idx="20">
                  <c:v>4.9194060462703098</c:v>
                </c:pt>
                <c:pt idx="21">
                  <c:v>5.1126536189267364</c:v>
                </c:pt>
                <c:pt idx="22">
                  <c:v>4.7863868734929227</c:v>
                </c:pt>
                <c:pt idx="23">
                  <c:v>5.2445952197810666</c:v>
                </c:pt>
                <c:pt idx="24">
                  <c:v>5.2045476788644729</c:v>
                </c:pt>
                <c:pt idx="25">
                  <c:v>5.1661501066121591</c:v>
                </c:pt>
                <c:pt idx="26">
                  <c:v>5.1972820519448222</c:v>
                </c:pt>
                <c:pt idx="27">
                  <c:v>4.7941160071133275</c:v>
                </c:pt>
                <c:pt idx="28">
                  <c:v>5.5234122457871981</c:v>
                </c:pt>
                <c:pt idx="29">
                  <c:v>4.8965173778112003</c:v>
                </c:pt>
                <c:pt idx="30">
                  <c:v>5.7666864764598325</c:v>
                </c:pt>
                <c:pt idx="31">
                  <c:v>5.0591333719018934</c:v>
                </c:pt>
                <c:pt idx="32">
                  <c:v>5.2714709301506266</c:v>
                </c:pt>
                <c:pt idx="33">
                  <c:v>4.8533170341440242</c:v>
                </c:pt>
                <c:pt idx="34">
                  <c:v>4.3559877890466083</c:v>
                </c:pt>
                <c:pt idx="35">
                  <c:v>4.5170031667615493</c:v>
                </c:pt>
                <c:pt idx="36">
                  <c:v>4.2502102082727626</c:v>
                </c:pt>
                <c:pt idx="37">
                  <c:v>5.1348683358681448</c:v>
                </c:pt>
                <c:pt idx="38">
                  <c:v>5.1210575220118661</c:v>
                </c:pt>
                <c:pt idx="39">
                  <c:v>5.5881679671234208</c:v>
                </c:pt>
                <c:pt idx="40">
                  <c:v>5.525152890359891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'21.adat'!$K$3:$AY$3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'21.adat'!$K$5:$AY$5</c:f>
              <c:numCache>
                <c:formatCode>General</c:formatCode>
                <c:ptCount val="41"/>
                <c:pt idx="0">
                  <c:v>5.4506743396481916</c:v>
                </c:pt>
                <c:pt idx="1">
                  <c:v>4.8859242953195237</c:v>
                </c:pt>
                <c:pt idx="2">
                  <c:v>5.1224633452710497</c:v>
                </c:pt>
                <c:pt idx="3">
                  <c:v>5.4243527650179049</c:v>
                </c:pt>
                <c:pt idx="4">
                  <c:v>2.5023865339850726</c:v>
                </c:pt>
                <c:pt idx="5">
                  <c:v>1.1173058860077851</c:v>
                </c:pt>
                <c:pt idx="6">
                  <c:v>2.1339955463269016</c:v>
                </c:pt>
                <c:pt idx="7">
                  <c:v>2.3379479332688033</c:v>
                </c:pt>
                <c:pt idx="8">
                  <c:v>1.9788531945844963</c:v>
                </c:pt>
                <c:pt idx="9">
                  <c:v>2.4674373661465792</c:v>
                </c:pt>
                <c:pt idx="10">
                  <c:v>2.4199520804785446</c:v>
                </c:pt>
                <c:pt idx="11">
                  <c:v>1.7312640456655339</c:v>
                </c:pt>
                <c:pt idx="12">
                  <c:v>3.5259527642489172</c:v>
                </c:pt>
                <c:pt idx="13">
                  <c:v>2.510799113907539</c:v>
                </c:pt>
                <c:pt idx="14">
                  <c:v>2.9578000522924506</c:v>
                </c:pt>
                <c:pt idx="15">
                  <c:v>3.3449367325653458</c:v>
                </c:pt>
                <c:pt idx="16">
                  <c:v>1.7697082259065924</c:v>
                </c:pt>
                <c:pt idx="17">
                  <c:v>3.2913740139181602</c:v>
                </c:pt>
                <c:pt idx="18">
                  <c:v>3.0219602555907867</c:v>
                </c:pt>
                <c:pt idx="19">
                  <c:v>3.3950881795262857</c:v>
                </c:pt>
                <c:pt idx="20">
                  <c:v>3.5482410570559155</c:v>
                </c:pt>
                <c:pt idx="21">
                  <c:v>3.4698721639656585</c:v>
                </c:pt>
                <c:pt idx="22">
                  <c:v>3.5193656231324066</c:v>
                </c:pt>
                <c:pt idx="23">
                  <c:v>3.6645595205216273</c:v>
                </c:pt>
                <c:pt idx="24">
                  <c:v>4.1691517256638928</c:v>
                </c:pt>
                <c:pt idx="25">
                  <c:v>4.0864934537337545</c:v>
                </c:pt>
                <c:pt idx="26">
                  <c:v>4.2430075557991955</c:v>
                </c:pt>
                <c:pt idx="27">
                  <c:v>3.9586381295958941</c:v>
                </c:pt>
                <c:pt idx="28">
                  <c:v>4.4959009725543311</c:v>
                </c:pt>
                <c:pt idx="29">
                  <c:v>3.810690356760924</c:v>
                </c:pt>
                <c:pt idx="30">
                  <c:v>4.4088075048763065</c:v>
                </c:pt>
                <c:pt idx="31">
                  <c:v>4.2619298510703096</c:v>
                </c:pt>
                <c:pt idx="32">
                  <c:v>4.0172871641518277</c:v>
                </c:pt>
                <c:pt idx="33">
                  <c:v>4.6070748653730202</c:v>
                </c:pt>
                <c:pt idx="34">
                  <c:v>4.3063785064475271</c:v>
                </c:pt>
                <c:pt idx="35">
                  <c:v>4.6258302797811046</c:v>
                </c:pt>
                <c:pt idx="36">
                  <c:v>4.918134919601842</c:v>
                </c:pt>
                <c:pt idx="37">
                  <c:v>5.433765676935173</c:v>
                </c:pt>
                <c:pt idx="38">
                  <c:v>5.683322780002201</c:v>
                </c:pt>
                <c:pt idx="39">
                  <c:v>5.9405615670259548</c:v>
                </c:pt>
                <c:pt idx="40">
                  <c:v>5.9243241351928138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'21.adat'!$K$3:$AY$3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'21.adat'!$K$6:$AY$6</c:f>
              <c:numCache>
                <c:formatCode>General</c:formatCode>
                <c:ptCount val="41"/>
                <c:pt idx="0">
                  <c:v>5.788109538725859</c:v>
                </c:pt>
                <c:pt idx="1">
                  <c:v>5.7056809900812429</c:v>
                </c:pt>
                <c:pt idx="2">
                  <c:v>5.9559561790121069</c:v>
                </c:pt>
                <c:pt idx="3">
                  <c:v>3.611057113604589</c:v>
                </c:pt>
                <c:pt idx="4">
                  <c:v>0.50648289455419737</c:v>
                </c:pt>
                <c:pt idx="5">
                  <c:v>0.42447454817144986</c:v>
                </c:pt>
                <c:pt idx="6">
                  <c:v>-4.0209669863423086E-2</c:v>
                </c:pt>
                <c:pt idx="7">
                  <c:v>-5.2417323452341909E-2</c:v>
                </c:pt>
                <c:pt idx="8">
                  <c:v>-0.18404902697989189</c:v>
                </c:pt>
                <c:pt idx="9">
                  <c:v>-0.89996150760545146</c:v>
                </c:pt>
                <c:pt idx="10">
                  <c:v>-0.85652160994944415</c:v>
                </c:pt>
                <c:pt idx="11">
                  <c:v>-1.1106106098424764</c:v>
                </c:pt>
                <c:pt idx="12">
                  <c:v>-1.3653362626750591</c:v>
                </c:pt>
                <c:pt idx="13">
                  <c:v>-1.1363781502259982</c:v>
                </c:pt>
                <c:pt idx="14">
                  <c:v>-1.2513473826431196</c:v>
                </c:pt>
                <c:pt idx="15">
                  <c:v>-1.3445979588456325</c:v>
                </c:pt>
                <c:pt idx="16">
                  <c:v>-1.3848399764947075</c:v>
                </c:pt>
                <c:pt idx="17">
                  <c:v>-1.4141691557582674</c:v>
                </c:pt>
                <c:pt idx="18">
                  <c:v>-1.6808832272785161</c:v>
                </c:pt>
                <c:pt idx="19">
                  <c:v>-1.4560137204272263</c:v>
                </c:pt>
                <c:pt idx="20">
                  <c:v>-1.472821631952467</c:v>
                </c:pt>
                <c:pt idx="21">
                  <c:v>-1.438078421626537</c:v>
                </c:pt>
                <c:pt idx="22">
                  <c:v>-1.2279434265822353</c:v>
                </c:pt>
                <c:pt idx="23">
                  <c:v>-1.5003994329601955</c:v>
                </c:pt>
                <c:pt idx="24">
                  <c:v>-1.0230169522624788</c:v>
                </c:pt>
                <c:pt idx="25">
                  <c:v>-0.9883782650758316</c:v>
                </c:pt>
                <c:pt idx="26">
                  <c:v>-0.80290619240083239</c:v>
                </c:pt>
                <c:pt idx="27">
                  <c:v>-0.66692113029315792</c:v>
                </c:pt>
                <c:pt idx="28">
                  <c:v>-0.94602845331769225</c:v>
                </c:pt>
                <c:pt idx="29">
                  <c:v>-1.0833972855327461</c:v>
                </c:pt>
                <c:pt idx="30">
                  <c:v>-1.1130106731734566</c:v>
                </c:pt>
                <c:pt idx="31">
                  <c:v>-1.1193865891092871</c:v>
                </c:pt>
                <c:pt idx="32">
                  <c:v>-0.69498450698529957</c:v>
                </c:pt>
                <c:pt idx="33">
                  <c:v>6.0306338368795939E-2</c:v>
                </c:pt>
                <c:pt idx="34">
                  <c:v>0.39738400495981957</c:v>
                </c:pt>
                <c:pt idx="35">
                  <c:v>1.2959381017321965</c:v>
                </c:pt>
                <c:pt idx="36">
                  <c:v>0.86267490036598637</c:v>
                </c:pt>
                <c:pt idx="37">
                  <c:v>0.69230107768388949</c:v>
                </c:pt>
                <c:pt idx="38">
                  <c:v>0.63530968052304304</c:v>
                </c:pt>
                <c:pt idx="39">
                  <c:v>0.16134695450621955</c:v>
                </c:pt>
                <c:pt idx="40">
                  <c:v>0.42550522665105495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549195651672183"/>
              <c:y val="2.74043209876543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3807461240310082"/>
        </c:manualLayout>
      </c:layout>
      <c:lineChart>
        <c:grouping val="standard"/>
        <c:varyColors val="0"/>
        <c:ser>
          <c:idx val="0"/>
          <c:order val="0"/>
          <c:tx>
            <c:strRef>
              <c:f>'22.adat'!$A$3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'22.adat'!$C$3:$AQ$3</c:f>
              <c:numCache>
                <c:formatCode>General</c:formatCode>
                <c:ptCount val="41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1320.5570000000002</c:v>
                </c:pt>
                <c:pt idx="37">
                  <c:v>1523.6430000000003</c:v>
                </c:pt>
                <c:pt idx="38">
                  <c:v>1545.2980000000002</c:v>
                </c:pt>
                <c:pt idx="39">
                  <c:v>1795.3660000000002</c:v>
                </c:pt>
                <c:pt idx="40">
                  <c:v>1996.3980000000001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'22.adat'!$A$4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'22.adat'!$C$4:$AQ$4</c:f>
              <c:numCache>
                <c:formatCode>General</c:formatCode>
                <c:ptCount val="41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'22.adat'!$C$5:$AQ$5</c:f>
              <c:numCache>
                <c:formatCode>General</c:formatCode>
                <c:ptCount val="41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'22.adat'!$A$6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'22.adat'!$C$1:$AQ$1</c:f>
              <c:strCache>
                <c:ptCount val="4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'22.adat'!$C$6:$AQ$6</c:f>
              <c:numCache>
                <c:formatCode>General</c:formatCode>
                <c:ptCount val="41"/>
                <c:pt idx="0">
                  <c:v>-4.2990000000000004</c:v>
                </c:pt>
                <c:pt idx="1">
                  <c:v>-57.035999999999994</c:v>
                </c:pt>
                <c:pt idx="2">
                  <c:v>-68.317999999999998</c:v>
                </c:pt>
                <c:pt idx="3">
                  <c:v>57.628000000000014</c:v>
                </c:pt>
                <c:pt idx="4">
                  <c:v>142.83200000000002</c:v>
                </c:pt>
                <c:pt idx="5">
                  <c:v>43.635000000000034</c:v>
                </c:pt>
                <c:pt idx="6">
                  <c:v>-26.232999999999976</c:v>
                </c:pt>
                <c:pt idx="7">
                  <c:v>30.863000000000021</c:v>
                </c:pt>
                <c:pt idx="8">
                  <c:v>-24.206999999999972</c:v>
                </c:pt>
                <c:pt idx="9">
                  <c:v>126.25100000000003</c:v>
                </c:pt>
                <c:pt idx="10">
                  <c:v>143.67700000000002</c:v>
                </c:pt>
                <c:pt idx="11">
                  <c:v>184.22400000000002</c:v>
                </c:pt>
                <c:pt idx="12">
                  <c:v>89.049000000000021</c:v>
                </c:pt>
                <c:pt idx="13">
                  <c:v>137.06</c:v>
                </c:pt>
                <c:pt idx="14">
                  <c:v>301.197</c:v>
                </c:pt>
                <c:pt idx="15">
                  <c:v>471.80100000000004</c:v>
                </c:pt>
                <c:pt idx="16">
                  <c:v>384.64800000000002</c:v>
                </c:pt>
                <c:pt idx="17">
                  <c:v>376.96300000000002</c:v>
                </c:pt>
                <c:pt idx="18">
                  <c:v>264.96300000000002</c:v>
                </c:pt>
                <c:pt idx="19">
                  <c:v>372.07000000000005</c:v>
                </c:pt>
                <c:pt idx="20">
                  <c:v>419.43800000000005</c:v>
                </c:pt>
                <c:pt idx="21">
                  <c:v>490.04500000000007</c:v>
                </c:pt>
                <c:pt idx="22">
                  <c:v>628.53100000000006</c:v>
                </c:pt>
                <c:pt idx="23">
                  <c:v>753.78300000000002</c:v>
                </c:pt>
                <c:pt idx="24">
                  <c:v>869.20100000000002</c:v>
                </c:pt>
                <c:pt idx="25">
                  <c:v>954.46199999999999</c:v>
                </c:pt>
                <c:pt idx="26">
                  <c:v>1082.5160000000001</c:v>
                </c:pt>
                <c:pt idx="27">
                  <c:v>1208.9920000000002</c:v>
                </c:pt>
                <c:pt idx="28">
                  <c:v>1217.1210000000001</c:v>
                </c:pt>
                <c:pt idx="29">
                  <c:v>1386.3710000000001</c:v>
                </c:pt>
                <c:pt idx="30">
                  <c:v>1514.0420000000001</c:v>
                </c:pt>
                <c:pt idx="31">
                  <c:v>1654.5060000000001</c:v>
                </c:pt>
                <c:pt idx="32">
                  <c:v>1541.3760000000002</c:v>
                </c:pt>
                <c:pt idx="33">
                  <c:v>1674.6530000000002</c:v>
                </c:pt>
                <c:pt idx="34">
                  <c:v>1688.8250000000003</c:v>
                </c:pt>
                <c:pt idx="35">
                  <c:v>1808.6110000000003</c:v>
                </c:pt>
                <c:pt idx="36">
                  <c:v>1807.7900000000004</c:v>
                </c:pt>
                <c:pt idx="37">
                  <c:v>1922.5140000000004</c:v>
                </c:pt>
                <c:pt idx="38">
                  <c:v>2009.0130000000004</c:v>
                </c:pt>
                <c:pt idx="39">
                  <c:v>2216.9940000000006</c:v>
                </c:pt>
                <c:pt idx="40">
                  <c:v>2296.4130000000005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4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2920843776106932E-2"/>
          <c:y val="0.87267764857881136"/>
          <c:w val="0.8223203842940684"/>
          <c:h val="0.127322351421188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'22.adat'!$B$3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'22.adat'!$C$3:$AQ$3</c:f>
              <c:numCache>
                <c:formatCode>General</c:formatCode>
                <c:ptCount val="41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1320.5570000000002</c:v>
                </c:pt>
                <c:pt idx="37">
                  <c:v>1523.6430000000003</c:v>
                </c:pt>
                <c:pt idx="38">
                  <c:v>1545.2980000000002</c:v>
                </c:pt>
                <c:pt idx="39">
                  <c:v>1795.3660000000002</c:v>
                </c:pt>
                <c:pt idx="40">
                  <c:v>1996.3980000000001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'22.adat'!$B$4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'22.adat'!$C$4:$AQ$4</c:f>
              <c:numCache>
                <c:formatCode>General</c:formatCode>
                <c:ptCount val="41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'22.adat'!$C$5:$AQ$5</c:f>
              <c:numCache>
                <c:formatCode>General</c:formatCode>
                <c:ptCount val="41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'22.adat'!$B$6</c:f>
              <c:strCache>
                <c:ptCount val="1"/>
                <c:pt idx="0">
                  <c:v>Cash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'22.adat'!$C$2:$AQ$2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'22.adat'!$C$6:$AQ$6</c:f>
              <c:numCache>
                <c:formatCode>General</c:formatCode>
                <c:ptCount val="41"/>
                <c:pt idx="0">
                  <c:v>-4.2990000000000004</c:v>
                </c:pt>
                <c:pt idx="1">
                  <c:v>-57.035999999999994</c:v>
                </c:pt>
                <c:pt idx="2">
                  <c:v>-68.317999999999998</c:v>
                </c:pt>
                <c:pt idx="3">
                  <c:v>57.628000000000014</c:v>
                </c:pt>
                <c:pt idx="4">
                  <c:v>142.83200000000002</c:v>
                </c:pt>
                <c:pt idx="5">
                  <c:v>43.635000000000034</c:v>
                </c:pt>
                <c:pt idx="6">
                  <c:v>-26.232999999999976</c:v>
                </c:pt>
                <c:pt idx="7">
                  <c:v>30.863000000000021</c:v>
                </c:pt>
                <c:pt idx="8">
                  <c:v>-24.206999999999972</c:v>
                </c:pt>
                <c:pt idx="9">
                  <c:v>126.25100000000003</c:v>
                </c:pt>
                <c:pt idx="10">
                  <c:v>143.67700000000002</c:v>
                </c:pt>
                <c:pt idx="11">
                  <c:v>184.22400000000002</c:v>
                </c:pt>
                <c:pt idx="12">
                  <c:v>89.049000000000021</c:v>
                </c:pt>
                <c:pt idx="13">
                  <c:v>137.06</c:v>
                </c:pt>
                <c:pt idx="14">
                  <c:v>301.197</c:v>
                </c:pt>
                <c:pt idx="15">
                  <c:v>471.80100000000004</c:v>
                </c:pt>
                <c:pt idx="16">
                  <c:v>384.64800000000002</c:v>
                </c:pt>
                <c:pt idx="17">
                  <c:v>376.96300000000002</c:v>
                </c:pt>
                <c:pt idx="18">
                  <c:v>264.96300000000002</c:v>
                </c:pt>
                <c:pt idx="19">
                  <c:v>372.07000000000005</c:v>
                </c:pt>
                <c:pt idx="20">
                  <c:v>419.43800000000005</c:v>
                </c:pt>
                <c:pt idx="21">
                  <c:v>490.04500000000007</c:v>
                </c:pt>
                <c:pt idx="22">
                  <c:v>628.53100000000006</c:v>
                </c:pt>
                <c:pt idx="23">
                  <c:v>753.78300000000002</c:v>
                </c:pt>
                <c:pt idx="24">
                  <c:v>869.20100000000002</c:v>
                </c:pt>
                <c:pt idx="25">
                  <c:v>954.46199999999999</c:v>
                </c:pt>
                <c:pt idx="26">
                  <c:v>1082.5160000000001</c:v>
                </c:pt>
                <c:pt idx="27">
                  <c:v>1208.9920000000002</c:v>
                </c:pt>
                <c:pt idx="28">
                  <c:v>1217.1210000000001</c:v>
                </c:pt>
                <c:pt idx="29">
                  <c:v>1386.3710000000001</c:v>
                </c:pt>
                <c:pt idx="30">
                  <c:v>1514.0420000000001</c:v>
                </c:pt>
                <c:pt idx="31">
                  <c:v>1654.5060000000001</c:v>
                </c:pt>
                <c:pt idx="32">
                  <c:v>1541.3760000000002</c:v>
                </c:pt>
                <c:pt idx="33">
                  <c:v>1674.6530000000002</c:v>
                </c:pt>
                <c:pt idx="34">
                  <c:v>1688.8250000000003</c:v>
                </c:pt>
                <c:pt idx="35">
                  <c:v>1808.6110000000003</c:v>
                </c:pt>
                <c:pt idx="36">
                  <c:v>1807.7900000000004</c:v>
                </c:pt>
                <c:pt idx="37">
                  <c:v>1922.5140000000004</c:v>
                </c:pt>
                <c:pt idx="38">
                  <c:v>2009.0130000000004</c:v>
                </c:pt>
                <c:pt idx="39">
                  <c:v>2216.9940000000006</c:v>
                </c:pt>
                <c:pt idx="40">
                  <c:v>2296.4130000000005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5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500"/>
      </c:valAx>
      <c:valAx>
        <c:axId val="705560744"/>
        <c:scaling>
          <c:orientation val="minMax"/>
          <c:max val="45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5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47805208153416E-2"/>
          <c:y val="8.3165660630449362E-2"/>
          <c:w val="0.90843937950897735"/>
          <c:h val="0.6000149981252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'23.adat'!$D$2</c:f>
              <c:strCache>
                <c:ptCount val="1"/>
                <c:pt idx="0">
                  <c:v>Heti feltörekvő piaci tőkeáramlás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'23.adat'!$B$3:$B$76</c:f>
              <c:strCache>
                <c:ptCount val="70"/>
                <c:pt idx="0">
                  <c:v>2017. jan.</c:v>
                </c:pt>
                <c:pt idx="4">
                  <c:v>2017. febr.</c:v>
                </c:pt>
                <c:pt idx="8">
                  <c:v>2017. márc.</c:v>
                </c:pt>
                <c:pt idx="13">
                  <c:v>2017. ápr.</c:v>
                </c:pt>
                <c:pt idx="17">
                  <c:v>2017. máj.</c:v>
                </c:pt>
                <c:pt idx="22">
                  <c:v>2017. jún.</c:v>
                </c:pt>
                <c:pt idx="26">
                  <c:v>2017. júl.</c:v>
                </c:pt>
                <c:pt idx="30">
                  <c:v>2017. aug.</c:v>
                </c:pt>
                <c:pt idx="35">
                  <c:v>2017. szept.</c:v>
                </c:pt>
                <c:pt idx="39">
                  <c:v>2017. okt.</c:v>
                </c:pt>
                <c:pt idx="43">
                  <c:v>2017. nov.</c:v>
                </c:pt>
                <c:pt idx="48">
                  <c:v>2017. dec.</c:v>
                </c:pt>
                <c:pt idx="52">
                  <c:v>2018. jan.</c:v>
                </c:pt>
                <c:pt idx="57">
                  <c:v>2018. febr.</c:v>
                </c:pt>
                <c:pt idx="61">
                  <c:v>2018. márc.</c:v>
                </c:pt>
                <c:pt idx="65">
                  <c:v>2018. ápr.</c:v>
                </c:pt>
                <c:pt idx="69">
                  <c:v>2018. máj.</c:v>
                </c:pt>
              </c:strCache>
            </c:strRef>
          </c:cat>
          <c:val>
            <c:numRef>
              <c:f>'23.adat'!$D$3:$D$76</c:f>
              <c:numCache>
                <c:formatCode>General</c:formatCode>
                <c:ptCount val="74"/>
                <c:pt idx="0">
                  <c:v>1.9668749999999999</c:v>
                </c:pt>
                <c:pt idx="1">
                  <c:v>1.4711479999999999</c:v>
                </c:pt>
                <c:pt idx="2">
                  <c:v>0.51322990000000002</c:v>
                </c:pt>
                <c:pt idx="3">
                  <c:v>-0.20593400000000001</c:v>
                </c:pt>
                <c:pt idx="4">
                  <c:v>1.63256</c:v>
                </c:pt>
                <c:pt idx="5">
                  <c:v>2.620225</c:v>
                </c:pt>
                <c:pt idx="6">
                  <c:v>1.359337</c:v>
                </c:pt>
                <c:pt idx="7">
                  <c:v>1.4649780000000001</c:v>
                </c:pt>
                <c:pt idx="8">
                  <c:v>1.1602560000000002</c:v>
                </c:pt>
                <c:pt idx="9">
                  <c:v>2.1816329999999997</c:v>
                </c:pt>
                <c:pt idx="10">
                  <c:v>0.78814469999999992</c:v>
                </c:pt>
                <c:pt idx="11">
                  <c:v>2.7539209999999996</c:v>
                </c:pt>
                <c:pt idx="12">
                  <c:v>2.216202</c:v>
                </c:pt>
                <c:pt idx="13">
                  <c:v>2.3273220000000001</c:v>
                </c:pt>
                <c:pt idx="14">
                  <c:v>2.7126779999999999</c:v>
                </c:pt>
                <c:pt idx="15">
                  <c:v>1.349027</c:v>
                </c:pt>
                <c:pt idx="16">
                  <c:v>2.0989059999999999</c:v>
                </c:pt>
                <c:pt idx="17">
                  <c:v>2.6478580000000003</c:v>
                </c:pt>
                <c:pt idx="18">
                  <c:v>1.1964890000000001</c:v>
                </c:pt>
                <c:pt idx="19">
                  <c:v>1.6079269999999999</c:v>
                </c:pt>
                <c:pt idx="20">
                  <c:v>1.1432719999999998</c:v>
                </c:pt>
                <c:pt idx="21">
                  <c:v>1.78748</c:v>
                </c:pt>
                <c:pt idx="22">
                  <c:v>2.6098460000000001</c:v>
                </c:pt>
                <c:pt idx="23">
                  <c:v>1.5096020000000001</c:v>
                </c:pt>
                <c:pt idx="24">
                  <c:v>1.9587600000000001</c:v>
                </c:pt>
                <c:pt idx="25">
                  <c:v>1.424776</c:v>
                </c:pt>
                <c:pt idx="26">
                  <c:v>0.80443089999999995</c:v>
                </c:pt>
                <c:pt idx="27">
                  <c:v>0.36894830000000001</c:v>
                </c:pt>
                <c:pt idx="28">
                  <c:v>1.2841040000000001</c:v>
                </c:pt>
                <c:pt idx="29">
                  <c:v>1.6655229999999999</c:v>
                </c:pt>
                <c:pt idx="30">
                  <c:v>2.0799540000000003</c:v>
                </c:pt>
                <c:pt idx="31">
                  <c:v>1.437365</c:v>
                </c:pt>
                <c:pt idx="32">
                  <c:v>-6.1405700000000001E-2</c:v>
                </c:pt>
                <c:pt idx="33">
                  <c:v>1.906917</c:v>
                </c:pt>
                <c:pt idx="34">
                  <c:v>1.4027180000000001</c:v>
                </c:pt>
                <c:pt idx="35">
                  <c:v>1.619777</c:v>
                </c:pt>
                <c:pt idx="36">
                  <c:v>1.795539</c:v>
                </c:pt>
                <c:pt idx="37">
                  <c:v>1.3036379999999999</c:v>
                </c:pt>
                <c:pt idx="38">
                  <c:v>1.685646</c:v>
                </c:pt>
                <c:pt idx="39">
                  <c:v>0.86850890000000003</c:v>
                </c:pt>
                <c:pt idx="40">
                  <c:v>1.735171</c:v>
                </c:pt>
                <c:pt idx="41">
                  <c:v>1.07172</c:v>
                </c:pt>
                <c:pt idx="42">
                  <c:v>0.95938950000000001</c:v>
                </c:pt>
                <c:pt idx="43">
                  <c:v>0.83349570000000006</c:v>
                </c:pt>
                <c:pt idx="44">
                  <c:v>0.80669539999999995</c:v>
                </c:pt>
                <c:pt idx="45">
                  <c:v>-1.9517700000000002E-2</c:v>
                </c:pt>
                <c:pt idx="46">
                  <c:v>1.2581310000000001</c:v>
                </c:pt>
                <c:pt idx="47">
                  <c:v>1.0346089999999999</c:v>
                </c:pt>
                <c:pt idx="48">
                  <c:v>2.0291600000000001</c:v>
                </c:pt>
                <c:pt idx="49">
                  <c:v>-3.8110100000000001E-2</c:v>
                </c:pt>
                <c:pt idx="50">
                  <c:v>0.85336420000000002</c:v>
                </c:pt>
                <c:pt idx="51">
                  <c:v>0.59206039999999993</c:v>
                </c:pt>
                <c:pt idx="52">
                  <c:v>2.1342650000000001</c:v>
                </c:pt>
                <c:pt idx="53">
                  <c:v>3.5717800000000004</c:v>
                </c:pt>
                <c:pt idx="54">
                  <c:v>3.1787130000000001</c:v>
                </c:pt>
                <c:pt idx="55">
                  <c:v>1.338201</c:v>
                </c:pt>
                <c:pt idx="56">
                  <c:v>1.3831040000000001</c:v>
                </c:pt>
                <c:pt idx="57">
                  <c:v>4.7662700000000002E-2</c:v>
                </c:pt>
                <c:pt idx="58">
                  <c:v>-2.8758699999999999</c:v>
                </c:pt>
                <c:pt idx="59">
                  <c:v>1.6516379999999999</c:v>
                </c:pt>
                <c:pt idx="60">
                  <c:v>1.8615699999999999</c:v>
                </c:pt>
                <c:pt idx="61">
                  <c:v>5.8136199999999999E-2</c:v>
                </c:pt>
                <c:pt idx="62">
                  <c:v>-0.46125700000000003</c:v>
                </c:pt>
                <c:pt idx="63">
                  <c:v>0.71491949999999993</c:v>
                </c:pt>
                <c:pt idx="64">
                  <c:v>-0.62442999999999993</c:v>
                </c:pt>
                <c:pt idx="65">
                  <c:v>2.0887519999999999</c:v>
                </c:pt>
                <c:pt idx="66">
                  <c:v>0.82125340000000002</c:v>
                </c:pt>
                <c:pt idx="67">
                  <c:v>0.57235380000000002</c:v>
                </c:pt>
                <c:pt idx="68">
                  <c:v>-0.47139900000000001</c:v>
                </c:pt>
                <c:pt idx="69">
                  <c:v>-1.2811199999999998</c:v>
                </c:pt>
                <c:pt idx="70">
                  <c:v>-2.1053200000000003</c:v>
                </c:pt>
                <c:pt idx="71">
                  <c:v>-1.0978299999999999</c:v>
                </c:pt>
                <c:pt idx="72">
                  <c:v>-0.36357699999999998</c:v>
                </c:pt>
                <c:pt idx="73">
                  <c:v>-0.57262199999999996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1-4FFF-9843-826DA68F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4459008"/>
        <c:axId val="584460544"/>
      </c:barChart>
      <c:lineChart>
        <c:grouping val="standard"/>
        <c:varyColors val="0"/>
        <c:ser>
          <c:idx val="2"/>
          <c:order val="1"/>
          <c:tx>
            <c:strRef>
              <c:f>'23.adat'!$E$2</c:f>
              <c:strCache>
                <c:ptCount val="1"/>
                <c:pt idx="0">
                  <c:v>USA 10 éves hozam (jobb t.)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'23.adat'!$C$3:$C$76</c:f>
              <c:numCache>
                <c:formatCode>m/d/yyyy</c:formatCode>
                <c:ptCount val="74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</c:numCache>
            </c:numRef>
          </c:cat>
          <c:val>
            <c:numRef>
              <c:f>'23.adat'!$E$3:$E$76</c:f>
              <c:numCache>
                <c:formatCode>General</c:formatCode>
                <c:ptCount val="74"/>
                <c:pt idx="0">
                  <c:v>2.452</c:v>
                </c:pt>
                <c:pt idx="1">
                  <c:v>2.37</c:v>
                </c:pt>
                <c:pt idx="2">
                  <c:v>2.387</c:v>
                </c:pt>
                <c:pt idx="3">
                  <c:v>2.5230000000000001</c:v>
                </c:pt>
                <c:pt idx="4">
                  <c:v>2.4740000000000002</c:v>
                </c:pt>
                <c:pt idx="5">
                  <c:v>2.351</c:v>
                </c:pt>
                <c:pt idx="6">
                  <c:v>2.5020000000000002</c:v>
                </c:pt>
                <c:pt idx="7">
                  <c:v>2.4180000000000001</c:v>
                </c:pt>
                <c:pt idx="8">
                  <c:v>2.4620000000000002</c:v>
                </c:pt>
                <c:pt idx="9">
                  <c:v>2.5510000000000002</c:v>
                </c:pt>
                <c:pt idx="10">
                  <c:v>2.504</c:v>
                </c:pt>
                <c:pt idx="11">
                  <c:v>2.3959999999999999</c:v>
                </c:pt>
                <c:pt idx="12">
                  <c:v>2.387</c:v>
                </c:pt>
                <c:pt idx="13">
                  <c:v>2.3570000000000002</c:v>
                </c:pt>
                <c:pt idx="14">
                  <c:v>2.2960000000000003</c:v>
                </c:pt>
                <c:pt idx="15">
                  <c:v>2.202</c:v>
                </c:pt>
                <c:pt idx="16">
                  <c:v>2.3109999999999999</c:v>
                </c:pt>
                <c:pt idx="17">
                  <c:v>2.3090000000000002</c:v>
                </c:pt>
                <c:pt idx="18">
                  <c:v>2.4140000000000001</c:v>
                </c:pt>
                <c:pt idx="19">
                  <c:v>2.2160000000000002</c:v>
                </c:pt>
                <c:pt idx="20">
                  <c:v>2.266</c:v>
                </c:pt>
                <c:pt idx="21">
                  <c:v>2.198</c:v>
                </c:pt>
                <c:pt idx="22">
                  <c:v>2.1800000000000002</c:v>
                </c:pt>
                <c:pt idx="23">
                  <c:v>2.1379999999999999</c:v>
                </c:pt>
                <c:pt idx="24">
                  <c:v>2.1550000000000002</c:v>
                </c:pt>
                <c:pt idx="25">
                  <c:v>2.2229999999999999</c:v>
                </c:pt>
                <c:pt idx="26">
                  <c:v>2.3340000000000001</c:v>
                </c:pt>
                <c:pt idx="27">
                  <c:v>2.327</c:v>
                </c:pt>
                <c:pt idx="28">
                  <c:v>2.2680000000000002</c:v>
                </c:pt>
                <c:pt idx="29">
                  <c:v>2.282</c:v>
                </c:pt>
                <c:pt idx="30">
                  <c:v>2.262</c:v>
                </c:pt>
                <c:pt idx="31">
                  <c:v>2.2410000000000001</c:v>
                </c:pt>
                <c:pt idx="32">
                  <c:v>2.2250000000000001</c:v>
                </c:pt>
                <c:pt idx="33">
                  <c:v>2.1710000000000003</c:v>
                </c:pt>
                <c:pt idx="34">
                  <c:v>2.145</c:v>
                </c:pt>
                <c:pt idx="35">
                  <c:v>2.1059999999999999</c:v>
                </c:pt>
                <c:pt idx="36">
                  <c:v>2.1949999999999998</c:v>
                </c:pt>
                <c:pt idx="37">
                  <c:v>2.2760000000000002</c:v>
                </c:pt>
                <c:pt idx="38">
                  <c:v>2.3090000000000002</c:v>
                </c:pt>
                <c:pt idx="39">
                  <c:v>2.3319999999999999</c:v>
                </c:pt>
                <c:pt idx="40">
                  <c:v>2.3450000000000002</c:v>
                </c:pt>
                <c:pt idx="41">
                  <c:v>2.339</c:v>
                </c:pt>
                <c:pt idx="42">
                  <c:v>2.444</c:v>
                </c:pt>
                <c:pt idx="43">
                  <c:v>2.3759999999999999</c:v>
                </c:pt>
                <c:pt idx="44">
                  <c:v>2.3250000000000002</c:v>
                </c:pt>
                <c:pt idx="45">
                  <c:v>2.335</c:v>
                </c:pt>
                <c:pt idx="46">
                  <c:v>2.3220000000000001</c:v>
                </c:pt>
                <c:pt idx="47">
                  <c:v>2.3759999999999999</c:v>
                </c:pt>
                <c:pt idx="48">
                  <c:v>2.33</c:v>
                </c:pt>
                <c:pt idx="49">
                  <c:v>2.3490000000000002</c:v>
                </c:pt>
                <c:pt idx="50">
                  <c:v>2.4969999999999999</c:v>
                </c:pt>
                <c:pt idx="51">
                  <c:v>2.4119999999999999</c:v>
                </c:pt>
                <c:pt idx="52">
                  <c:v>2.4449999999999998</c:v>
                </c:pt>
                <c:pt idx="53">
                  <c:v>2.5489999999999999</c:v>
                </c:pt>
                <c:pt idx="54">
                  <c:v>2.5779999999999998</c:v>
                </c:pt>
                <c:pt idx="55">
                  <c:v>2.6539999999999999</c:v>
                </c:pt>
                <c:pt idx="56">
                  <c:v>2.72</c:v>
                </c:pt>
                <c:pt idx="57">
                  <c:v>2.843</c:v>
                </c:pt>
                <c:pt idx="58">
                  <c:v>2.9130000000000003</c:v>
                </c:pt>
                <c:pt idx="59">
                  <c:v>2.9410000000000003</c:v>
                </c:pt>
                <c:pt idx="60">
                  <c:v>2.8679999999999999</c:v>
                </c:pt>
                <c:pt idx="61">
                  <c:v>2.883</c:v>
                </c:pt>
                <c:pt idx="62">
                  <c:v>2.8170000000000002</c:v>
                </c:pt>
                <c:pt idx="63">
                  <c:v>2.907</c:v>
                </c:pt>
                <c:pt idx="64">
                  <c:v>2.7749999999999999</c:v>
                </c:pt>
                <c:pt idx="65">
                  <c:v>2.79</c:v>
                </c:pt>
                <c:pt idx="66">
                  <c:v>2.79</c:v>
                </c:pt>
                <c:pt idx="67">
                  <c:v>2.867</c:v>
                </c:pt>
                <c:pt idx="68">
                  <c:v>3.024</c:v>
                </c:pt>
                <c:pt idx="69">
                  <c:v>2.964</c:v>
                </c:pt>
                <c:pt idx="70">
                  <c:v>3.004</c:v>
                </c:pt>
                <c:pt idx="71">
                  <c:v>3.0950000000000002</c:v>
                </c:pt>
                <c:pt idx="72">
                  <c:v>3.0030000000000001</c:v>
                </c:pt>
                <c:pt idx="73">
                  <c:v>2.8439999999999999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1-4FFF-9843-826DA68F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69888"/>
        <c:axId val="584467200"/>
      </c:lineChart>
      <c:catAx>
        <c:axId val="584459008"/>
        <c:scaling>
          <c:orientation val="minMax"/>
          <c:min val="1"/>
        </c:scaling>
        <c:delete val="0"/>
        <c:axPos val="b"/>
        <c:numFmt formatCode="yyyy/mmm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60544"/>
        <c:crosses val="autoZero"/>
        <c:auto val="0"/>
        <c:lblAlgn val="ctr"/>
        <c:lblOffset val="100"/>
        <c:noMultiLvlLbl val="1"/>
      </c:catAx>
      <c:valAx>
        <c:axId val="584460544"/>
        <c:scaling>
          <c:orientation val="minMax"/>
          <c:max val="4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mrd USD</a:t>
                </a:r>
              </a:p>
            </c:rich>
          </c:tx>
          <c:layout>
            <c:manualLayout>
              <c:xMode val="edge"/>
              <c:yMode val="edge"/>
              <c:x val="3.9744496683711446E-2"/>
              <c:y val="9.1277322729023229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59008"/>
        <c:crosses val="autoZero"/>
        <c:crossBetween val="between"/>
      </c:valAx>
      <c:valAx>
        <c:axId val="584467200"/>
        <c:scaling>
          <c:orientation val="minMax"/>
          <c:max val="3.4"/>
          <c:min val="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1319605213607669"/>
              <c:y val="9.1277322729023229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69888"/>
        <c:crosses val="max"/>
        <c:crossBetween val="between"/>
      </c:valAx>
      <c:dateAx>
        <c:axId val="584469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446720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04475308641973"/>
          <c:w val="1"/>
          <c:h val="5.29985160305666E-2"/>
        </c:manualLayout>
      </c:layout>
      <c:overlay val="0"/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47805208153416E-2"/>
          <c:y val="8.3165660630449362E-2"/>
          <c:w val="0.90843937950897735"/>
          <c:h val="0.6000149981252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'23.adat'!$D$1</c:f>
              <c:strCache>
                <c:ptCount val="1"/>
                <c:pt idx="0">
                  <c:v>Weekly capital flows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'23.adat'!$A$3:$A$76</c:f>
              <c:strCache>
                <c:ptCount val="70"/>
                <c:pt idx="0">
                  <c:v>Jan-2017</c:v>
                </c:pt>
                <c:pt idx="4">
                  <c:v>Febr-2017</c:v>
                </c:pt>
                <c:pt idx="8">
                  <c:v>Mar-2017</c:v>
                </c:pt>
                <c:pt idx="13">
                  <c:v>Apr-2017</c:v>
                </c:pt>
                <c:pt idx="17">
                  <c:v>May-2017</c:v>
                </c:pt>
                <c:pt idx="22">
                  <c:v>June-2017</c:v>
                </c:pt>
                <c:pt idx="26">
                  <c:v>July-2017</c:v>
                </c:pt>
                <c:pt idx="30">
                  <c:v>Aug-2017</c:v>
                </c:pt>
                <c:pt idx="35">
                  <c:v>Sept-2017</c:v>
                </c:pt>
                <c:pt idx="39">
                  <c:v>Oct-2017</c:v>
                </c:pt>
                <c:pt idx="43">
                  <c:v>Nov-2017</c:v>
                </c:pt>
                <c:pt idx="48">
                  <c:v>Dec-2017</c:v>
                </c:pt>
                <c:pt idx="52">
                  <c:v>Jan-2018</c:v>
                </c:pt>
                <c:pt idx="57">
                  <c:v>Febr-2018</c:v>
                </c:pt>
                <c:pt idx="61">
                  <c:v>March-2018</c:v>
                </c:pt>
                <c:pt idx="65">
                  <c:v>Apr-2018</c:v>
                </c:pt>
                <c:pt idx="69">
                  <c:v>May-2018</c:v>
                </c:pt>
              </c:strCache>
            </c:strRef>
          </c:cat>
          <c:val>
            <c:numRef>
              <c:f>'23.adat'!$D$3:$D$76</c:f>
              <c:numCache>
                <c:formatCode>General</c:formatCode>
                <c:ptCount val="74"/>
                <c:pt idx="0">
                  <c:v>1.9668749999999999</c:v>
                </c:pt>
                <c:pt idx="1">
                  <c:v>1.4711479999999999</c:v>
                </c:pt>
                <c:pt idx="2">
                  <c:v>0.51322990000000002</c:v>
                </c:pt>
                <c:pt idx="3">
                  <c:v>-0.20593400000000001</c:v>
                </c:pt>
                <c:pt idx="4">
                  <c:v>1.63256</c:v>
                </c:pt>
                <c:pt idx="5">
                  <c:v>2.620225</c:v>
                </c:pt>
                <c:pt idx="6">
                  <c:v>1.359337</c:v>
                </c:pt>
                <c:pt idx="7">
                  <c:v>1.4649780000000001</c:v>
                </c:pt>
                <c:pt idx="8">
                  <c:v>1.1602560000000002</c:v>
                </c:pt>
                <c:pt idx="9">
                  <c:v>2.1816329999999997</c:v>
                </c:pt>
                <c:pt idx="10">
                  <c:v>0.78814469999999992</c:v>
                </c:pt>
                <c:pt idx="11">
                  <c:v>2.7539209999999996</c:v>
                </c:pt>
                <c:pt idx="12">
                  <c:v>2.216202</c:v>
                </c:pt>
                <c:pt idx="13">
                  <c:v>2.3273220000000001</c:v>
                </c:pt>
                <c:pt idx="14">
                  <c:v>2.7126779999999999</c:v>
                </c:pt>
                <c:pt idx="15">
                  <c:v>1.349027</c:v>
                </c:pt>
                <c:pt idx="16">
                  <c:v>2.0989059999999999</c:v>
                </c:pt>
                <c:pt idx="17">
                  <c:v>2.6478580000000003</c:v>
                </c:pt>
                <c:pt idx="18">
                  <c:v>1.1964890000000001</c:v>
                </c:pt>
                <c:pt idx="19">
                  <c:v>1.6079269999999999</c:v>
                </c:pt>
                <c:pt idx="20">
                  <c:v>1.1432719999999998</c:v>
                </c:pt>
                <c:pt idx="21">
                  <c:v>1.78748</c:v>
                </c:pt>
                <c:pt idx="22">
                  <c:v>2.6098460000000001</c:v>
                </c:pt>
                <c:pt idx="23">
                  <c:v>1.5096020000000001</c:v>
                </c:pt>
                <c:pt idx="24">
                  <c:v>1.9587600000000001</c:v>
                </c:pt>
                <c:pt idx="25">
                  <c:v>1.424776</c:v>
                </c:pt>
                <c:pt idx="26">
                  <c:v>0.80443089999999995</c:v>
                </c:pt>
                <c:pt idx="27">
                  <c:v>0.36894830000000001</c:v>
                </c:pt>
                <c:pt idx="28">
                  <c:v>1.2841040000000001</c:v>
                </c:pt>
                <c:pt idx="29">
                  <c:v>1.6655229999999999</c:v>
                </c:pt>
                <c:pt idx="30">
                  <c:v>2.0799540000000003</c:v>
                </c:pt>
                <c:pt idx="31">
                  <c:v>1.437365</c:v>
                </c:pt>
                <c:pt idx="32">
                  <c:v>-6.1405700000000001E-2</c:v>
                </c:pt>
                <c:pt idx="33">
                  <c:v>1.906917</c:v>
                </c:pt>
                <c:pt idx="34">
                  <c:v>1.4027180000000001</c:v>
                </c:pt>
                <c:pt idx="35">
                  <c:v>1.619777</c:v>
                </c:pt>
                <c:pt idx="36">
                  <c:v>1.795539</c:v>
                </c:pt>
                <c:pt idx="37">
                  <c:v>1.3036379999999999</c:v>
                </c:pt>
                <c:pt idx="38">
                  <c:v>1.685646</c:v>
                </c:pt>
                <c:pt idx="39">
                  <c:v>0.86850890000000003</c:v>
                </c:pt>
                <c:pt idx="40">
                  <c:v>1.735171</c:v>
                </c:pt>
                <c:pt idx="41">
                  <c:v>1.07172</c:v>
                </c:pt>
                <c:pt idx="42">
                  <c:v>0.95938950000000001</c:v>
                </c:pt>
                <c:pt idx="43">
                  <c:v>0.83349570000000006</c:v>
                </c:pt>
                <c:pt idx="44">
                  <c:v>0.80669539999999995</c:v>
                </c:pt>
                <c:pt idx="45">
                  <c:v>-1.9517700000000002E-2</c:v>
                </c:pt>
                <c:pt idx="46">
                  <c:v>1.2581310000000001</c:v>
                </c:pt>
                <c:pt idx="47">
                  <c:v>1.0346089999999999</c:v>
                </c:pt>
                <c:pt idx="48">
                  <c:v>2.0291600000000001</c:v>
                </c:pt>
                <c:pt idx="49">
                  <c:v>-3.8110100000000001E-2</c:v>
                </c:pt>
                <c:pt idx="50">
                  <c:v>0.85336420000000002</c:v>
                </c:pt>
                <c:pt idx="51">
                  <c:v>0.59206039999999993</c:v>
                </c:pt>
                <c:pt idx="52">
                  <c:v>2.1342650000000001</c:v>
                </c:pt>
                <c:pt idx="53">
                  <c:v>3.5717800000000004</c:v>
                </c:pt>
                <c:pt idx="54">
                  <c:v>3.1787130000000001</c:v>
                </c:pt>
                <c:pt idx="55">
                  <c:v>1.338201</c:v>
                </c:pt>
                <c:pt idx="56">
                  <c:v>1.3831040000000001</c:v>
                </c:pt>
                <c:pt idx="57">
                  <c:v>4.7662700000000002E-2</c:v>
                </c:pt>
                <c:pt idx="58">
                  <c:v>-2.8758699999999999</c:v>
                </c:pt>
                <c:pt idx="59">
                  <c:v>1.6516379999999999</c:v>
                </c:pt>
                <c:pt idx="60">
                  <c:v>1.8615699999999999</c:v>
                </c:pt>
                <c:pt idx="61">
                  <c:v>5.8136199999999999E-2</c:v>
                </c:pt>
                <c:pt idx="62">
                  <c:v>-0.46125700000000003</c:v>
                </c:pt>
                <c:pt idx="63">
                  <c:v>0.71491949999999993</c:v>
                </c:pt>
                <c:pt idx="64">
                  <c:v>-0.62442999999999993</c:v>
                </c:pt>
                <c:pt idx="65">
                  <c:v>2.0887519999999999</c:v>
                </c:pt>
                <c:pt idx="66">
                  <c:v>0.82125340000000002</c:v>
                </c:pt>
                <c:pt idx="67">
                  <c:v>0.57235380000000002</c:v>
                </c:pt>
                <c:pt idx="68">
                  <c:v>-0.47139900000000001</c:v>
                </c:pt>
                <c:pt idx="69">
                  <c:v>-1.2811199999999998</c:v>
                </c:pt>
                <c:pt idx="70">
                  <c:v>-2.1053200000000003</c:v>
                </c:pt>
                <c:pt idx="71">
                  <c:v>-1.0978299999999999</c:v>
                </c:pt>
                <c:pt idx="72">
                  <c:v>-0.36357699999999998</c:v>
                </c:pt>
                <c:pt idx="73">
                  <c:v>-0.57262199999999996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06E-ACB4-56468FFAC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4459008"/>
        <c:axId val="584460544"/>
      </c:barChart>
      <c:lineChart>
        <c:grouping val="standard"/>
        <c:varyColors val="0"/>
        <c:ser>
          <c:idx val="2"/>
          <c:order val="1"/>
          <c:tx>
            <c:strRef>
              <c:f>'23.adat'!$E$1</c:f>
              <c:strCache>
                <c:ptCount val="1"/>
                <c:pt idx="0">
                  <c:v>US 10-year bond yields (r.a.)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'23.adat'!$C$3:$C$76</c:f>
              <c:numCache>
                <c:formatCode>m/d/yyyy</c:formatCode>
                <c:ptCount val="74"/>
                <c:pt idx="0">
                  <c:v>42739</c:v>
                </c:pt>
                <c:pt idx="1">
                  <c:v>42746</c:v>
                </c:pt>
                <c:pt idx="2">
                  <c:v>42753</c:v>
                </c:pt>
                <c:pt idx="3">
                  <c:v>42760</c:v>
                </c:pt>
                <c:pt idx="4">
                  <c:v>42767</c:v>
                </c:pt>
                <c:pt idx="5">
                  <c:v>42774</c:v>
                </c:pt>
                <c:pt idx="6">
                  <c:v>42781</c:v>
                </c:pt>
                <c:pt idx="7">
                  <c:v>42788</c:v>
                </c:pt>
                <c:pt idx="8">
                  <c:v>42795</c:v>
                </c:pt>
                <c:pt idx="9">
                  <c:v>42802</c:v>
                </c:pt>
                <c:pt idx="10">
                  <c:v>42809</c:v>
                </c:pt>
                <c:pt idx="11">
                  <c:v>42816</c:v>
                </c:pt>
                <c:pt idx="12">
                  <c:v>42823</c:v>
                </c:pt>
                <c:pt idx="13">
                  <c:v>42830</c:v>
                </c:pt>
                <c:pt idx="14">
                  <c:v>42837</c:v>
                </c:pt>
                <c:pt idx="15">
                  <c:v>42844</c:v>
                </c:pt>
                <c:pt idx="16">
                  <c:v>42851</c:v>
                </c:pt>
                <c:pt idx="17">
                  <c:v>42858</c:v>
                </c:pt>
                <c:pt idx="18">
                  <c:v>42865</c:v>
                </c:pt>
                <c:pt idx="19">
                  <c:v>42872</c:v>
                </c:pt>
                <c:pt idx="20">
                  <c:v>42879</c:v>
                </c:pt>
                <c:pt idx="21">
                  <c:v>42886</c:v>
                </c:pt>
                <c:pt idx="22">
                  <c:v>42893</c:v>
                </c:pt>
                <c:pt idx="23">
                  <c:v>42900</c:v>
                </c:pt>
                <c:pt idx="24">
                  <c:v>42907</c:v>
                </c:pt>
                <c:pt idx="25">
                  <c:v>42914</c:v>
                </c:pt>
                <c:pt idx="26">
                  <c:v>42921</c:v>
                </c:pt>
                <c:pt idx="27">
                  <c:v>42928</c:v>
                </c:pt>
                <c:pt idx="28">
                  <c:v>42935</c:v>
                </c:pt>
                <c:pt idx="29">
                  <c:v>42942</c:v>
                </c:pt>
                <c:pt idx="30">
                  <c:v>42949</c:v>
                </c:pt>
                <c:pt idx="31">
                  <c:v>42956</c:v>
                </c:pt>
                <c:pt idx="32">
                  <c:v>42963</c:v>
                </c:pt>
                <c:pt idx="33">
                  <c:v>42970</c:v>
                </c:pt>
                <c:pt idx="34">
                  <c:v>42977</c:v>
                </c:pt>
                <c:pt idx="35">
                  <c:v>42984</c:v>
                </c:pt>
                <c:pt idx="36">
                  <c:v>42991</c:v>
                </c:pt>
                <c:pt idx="37">
                  <c:v>42998</c:v>
                </c:pt>
                <c:pt idx="38">
                  <c:v>43005</c:v>
                </c:pt>
                <c:pt idx="39">
                  <c:v>43012</c:v>
                </c:pt>
                <c:pt idx="40">
                  <c:v>43019</c:v>
                </c:pt>
                <c:pt idx="41">
                  <c:v>43026</c:v>
                </c:pt>
                <c:pt idx="42">
                  <c:v>43033</c:v>
                </c:pt>
                <c:pt idx="43">
                  <c:v>43040</c:v>
                </c:pt>
                <c:pt idx="44">
                  <c:v>43047</c:v>
                </c:pt>
                <c:pt idx="45">
                  <c:v>43054</c:v>
                </c:pt>
                <c:pt idx="46">
                  <c:v>43061</c:v>
                </c:pt>
                <c:pt idx="47">
                  <c:v>43068</c:v>
                </c:pt>
                <c:pt idx="48">
                  <c:v>43075</c:v>
                </c:pt>
                <c:pt idx="49">
                  <c:v>43082</c:v>
                </c:pt>
                <c:pt idx="50">
                  <c:v>43089</c:v>
                </c:pt>
                <c:pt idx="51">
                  <c:v>43096</c:v>
                </c:pt>
                <c:pt idx="52">
                  <c:v>43103</c:v>
                </c:pt>
                <c:pt idx="53">
                  <c:v>43110</c:v>
                </c:pt>
                <c:pt idx="54">
                  <c:v>43117</c:v>
                </c:pt>
                <c:pt idx="55">
                  <c:v>43124</c:v>
                </c:pt>
                <c:pt idx="56">
                  <c:v>43131</c:v>
                </c:pt>
                <c:pt idx="57">
                  <c:v>43138</c:v>
                </c:pt>
                <c:pt idx="58">
                  <c:v>43145</c:v>
                </c:pt>
                <c:pt idx="59">
                  <c:v>43152</c:v>
                </c:pt>
                <c:pt idx="60">
                  <c:v>43159</c:v>
                </c:pt>
                <c:pt idx="61">
                  <c:v>43166</c:v>
                </c:pt>
                <c:pt idx="62">
                  <c:v>43173</c:v>
                </c:pt>
                <c:pt idx="63">
                  <c:v>43180</c:v>
                </c:pt>
                <c:pt idx="64">
                  <c:v>43187</c:v>
                </c:pt>
                <c:pt idx="65">
                  <c:v>43194</c:v>
                </c:pt>
                <c:pt idx="66">
                  <c:v>43201</c:v>
                </c:pt>
                <c:pt idx="67">
                  <c:v>43208</c:v>
                </c:pt>
                <c:pt idx="68">
                  <c:v>43215</c:v>
                </c:pt>
                <c:pt idx="69">
                  <c:v>43222</c:v>
                </c:pt>
                <c:pt idx="70">
                  <c:v>43229</c:v>
                </c:pt>
                <c:pt idx="71">
                  <c:v>43236</c:v>
                </c:pt>
                <c:pt idx="72">
                  <c:v>43243</c:v>
                </c:pt>
                <c:pt idx="73">
                  <c:v>43250</c:v>
                </c:pt>
              </c:numCache>
            </c:numRef>
          </c:cat>
          <c:val>
            <c:numRef>
              <c:f>'23.adat'!$E$3:$E$76</c:f>
              <c:numCache>
                <c:formatCode>General</c:formatCode>
                <c:ptCount val="74"/>
                <c:pt idx="0">
                  <c:v>2.452</c:v>
                </c:pt>
                <c:pt idx="1">
                  <c:v>2.37</c:v>
                </c:pt>
                <c:pt idx="2">
                  <c:v>2.387</c:v>
                </c:pt>
                <c:pt idx="3">
                  <c:v>2.5230000000000001</c:v>
                </c:pt>
                <c:pt idx="4">
                  <c:v>2.4740000000000002</c:v>
                </c:pt>
                <c:pt idx="5">
                  <c:v>2.351</c:v>
                </c:pt>
                <c:pt idx="6">
                  <c:v>2.5020000000000002</c:v>
                </c:pt>
                <c:pt idx="7">
                  <c:v>2.4180000000000001</c:v>
                </c:pt>
                <c:pt idx="8">
                  <c:v>2.4620000000000002</c:v>
                </c:pt>
                <c:pt idx="9">
                  <c:v>2.5510000000000002</c:v>
                </c:pt>
                <c:pt idx="10">
                  <c:v>2.504</c:v>
                </c:pt>
                <c:pt idx="11">
                  <c:v>2.3959999999999999</c:v>
                </c:pt>
                <c:pt idx="12">
                  <c:v>2.387</c:v>
                </c:pt>
                <c:pt idx="13">
                  <c:v>2.3570000000000002</c:v>
                </c:pt>
                <c:pt idx="14">
                  <c:v>2.2960000000000003</c:v>
                </c:pt>
                <c:pt idx="15">
                  <c:v>2.202</c:v>
                </c:pt>
                <c:pt idx="16">
                  <c:v>2.3109999999999999</c:v>
                </c:pt>
                <c:pt idx="17">
                  <c:v>2.3090000000000002</c:v>
                </c:pt>
                <c:pt idx="18">
                  <c:v>2.4140000000000001</c:v>
                </c:pt>
                <c:pt idx="19">
                  <c:v>2.2160000000000002</c:v>
                </c:pt>
                <c:pt idx="20">
                  <c:v>2.266</c:v>
                </c:pt>
                <c:pt idx="21">
                  <c:v>2.198</c:v>
                </c:pt>
                <c:pt idx="22">
                  <c:v>2.1800000000000002</c:v>
                </c:pt>
                <c:pt idx="23">
                  <c:v>2.1379999999999999</c:v>
                </c:pt>
                <c:pt idx="24">
                  <c:v>2.1550000000000002</c:v>
                </c:pt>
                <c:pt idx="25">
                  <c:v>2.2229999999999999</c:v>
                </c:pt>
                <c:pt idx="26">
                  <c:v>2.3340000000000001</c:v>
                </c:pt>
                <c:pt idx="27">
                  <c:v>2.327</c:v>
                </c:pt>
                <c:pt idx="28">
                  <c:v>2.2680000000000002</c:v>
                </c:pt>
                <c:pt idx="29">
                  <c:v>2.282</c:v>
                </c:pt>
                <c:pt idx="30">
                  <c:v>2.262</c:v>
                </c:pt>
                <c:pt idx="31">
                  <c:v>2.2410000000000001</c:v>
                </c:pt>
                <c:pt idx="32">
                  <c:v>2.2250000000000001</c:v>
                </c:pt>
                <c:pt idx="33">
                  <c:v>2.1710000000000003</c:v>
                </c:pt>
                <c:pt idx="34">
                  <c:v>2.145</c:v>
                </c:pt>
                <c:pt idx="35">
                  <c:v>2.1059999999999999</c:v>
                </c:pt>
                <c:pt idx="36">
                  <c:v>2.1949999999999998</c:v>
                </c:pt>
                <c:pt idx="37">
                  <c:v>2.2760000000000002</c:v>
                </c:pt>
                <c:pt idx="38">
                  <c:v>2.3090000000000002</c:v>
                </c:pt>
                <c:pt idx="39">
                  <c:v>2.3319999999999999</c:v>
                </c:pt>
                <c:pt idx="40">
                  <c:v>2.3450000000000002</c:v>
                </c:pt>
                <c:pt idx="41">
                  <c:v>2.339</c:v>
                </c:pt>
                <c:pt idx="42">
                  <c:v>2.444</c:v>
                </c:pt>
                <c:pt idx="43">
                  <c:v>2.3759999999999999</c:v>
                </c:pt>
                <c:pt idx="44">
                  <c:v>2.3250000000000002</c:v>
                </c:pt>
                <c:pt idx="45">
                  <c:v>2.335</c:v>
                </c:pt>
                <c:pt idx="46">
                  <c:v>2.3220000000000001</c:v>
                </c:pt>
                <c:pt idx="47">
                  <c:v>2.3759999999999999</c:v>
                </c:pt>
                <c:pt idx="48">
                  <c:v>2.33</c:v>
                </c:pt>
                <c:pt idx="49">
                  <c:v>2.3490000000000002</c:v>
                </c:pt>
                <c:pt idx="50">
                  <c:v>2.4969999999999999</c:v>
                </c:pt>
                <c:pt idx="51">
                  <c:v>2.4119999999999999</c:v>
                </c:pt>
                <c:pt idx="52">
                  <c:v>2.4449999999999998</c:v>
                </c:pt>
                <c:pt idx="53">
                  <c:v>2.5489999999999999</c:v>
                </c:pt>
                <c:pt idx="54">
                  <c:v>2.5779999999999998</c:v>
                </c:pt>
                <c:pt idx="55">
                  <c:v>2.6539999999999999</c:v>
                </c:pt>
                <c:pt idx="56">
                  <c:v>2.72</c:v>
                </c:pt>
                <c:pt idx="57">
                  <c:v>2.843</c:v>
                </c:pt>
                <c:pt idx="58">
                  <c:v>2.9130000000000003</c:v>
                </c:pt>
                <c:pt idx="59">
                  <c:v>2.9410000000000003</c:v>
                </c:pt>
                <c:pt idx="60">
                  <c:v>2.8679999999999999</c:v>
                </c:pt>
                <c:pt idx="61">
                  <c:v>2.883</c:v>
                </c:pt>
                <c:pt idx="62">
                  <c:v>2.8170000000000002</c:v>
                </c:pt>
                <c:pt idx="63">
                  <c:v>2.907</c:v>
                </c:pt>
                <c:pt idx="64">
                  <c:v>2.7749999999999999</c:v>
                </c:pt>
                <c:pt idx="65">
                  <c:v>2.79</c:v>
                </c:pt>
                <c:pt idx="66">
                  <c:v>2.79</c:v>
                </c:pt>
                <c:pt idx="67">
                  <c:v>2.867</c:v>
                </c:pt>
                <c:pt idx="68">
                  <c:v>3.024</c:v>
                </c:pt>
                <c:pt idx="69">
                  <c:v>2.964</c:v>
                </c:pt>
                <c:pt idx="70">
                  <c:v>3.004</c:v>
                </c:pt>
                <c:pt idx="71">
                  <c:v>3.0950000000000002</c:v>
                </c:pt>
                <c:pt idx="72">
                  <c:v>3.0030000000000001</c:v>
                </c:pt>
                <c:pt idx="73">
                  <c:v>2.8439999999999999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4-406E-ACB4-56468FFAC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69888"/>
        <c:axId val="584467200"/>
      </c:lineChart>
      <c:catAx>
        <c:axId val="584459008"/>
        <c:scaling>
          <c:orientation val="minMax"/>
          <c:min val="1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60544"/>
        <c:crosses val="autoZero"/>
        <c:auto val="0"/>
        <c:lblAlgn val="ctr"/>
        <c:lblOffset val="100"/>
        <c:noMultiLvlLbl val="1"/>
      </c:catAx>
      <c:valAx>
        <c:axId val="584460544"/>
        <c:scaling>
          <c:orientation val="minMax"/>
          <c:max val="4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 USD</a:t>
                </a:r>
                <a:r>
                  <a:rPr lang="hu-HU"/>
                  <a:t>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744382235958754E-2"/>
              <c:y val="1.86297213406340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59008"/>
        <c:crosses val="autoZero"/>
        <c:crossBetween val="between"/>
      </c:valAx>
      <c:valAx>
        <c:axId val="584467200"/>
        <c:scaling>
          <c:orientation val="minMax"/>
          <c:max val="3.4"/>
          <c:min val="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392192131330267"/>
              <c:y val="1.420046733861123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469888"/>
        <c:crosses val="max"/>
        <c:crossBetween val="between"/>
      </c:valAx>
      <c:dateAx>
        <c:axId val="584469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4467200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04475308641973"/>
          <c:w val="1"/>
          <c:h val="5.29985160305666E-2"/>
        </c:manualLayout>
      </c:layout>
      <c:overlay val="0"/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25202020202022"/>
          <c:y val="2.9430138330124242E-2"/>
          <c:w val="0.77678055555555559"/>
          <c:h val="0.82539791666666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'24.adat'!$D$1</c:f>
              <c:strCache>
                <c:ptCount val="1"/>
                <c:pt idx="0">
                  <c:v>Hozam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dPt>
            <c:idx val="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9B0-4066-89A1-CBA76AABFFD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0-4066-89A1-CBA76AABFF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B0-4066-89A1-CBA76AABFFD9}"/>
                </c:ext>
              </c:extLst>
            </c:dLbl>
            <c:dLbl>
              <c:idx val="2"/>
              <c:layout>
                <c:manualLayout>
                  <c:x val="-3.1234748657881894E-2"/>
                  <c:y val="2.1206096752816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0-4066-89A1-CBA76AABFFD9}"/>
                </c:ext>
              </c:extLst>
            </c:dLbl>
            <c:dLbl>
              <c:idx val="3"/>
              <c:layout>
                <c:manualLayout>
                  <c:x val="-9.760858955588092E-3"/>
                  <c:y val="-9.719348732961585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B0-4066-89A1-CBA76AABFFD9}"/>
                </c:ext>
              </c:extLst>
            </c:dLbl>
            <c:dLbl>
              <c:idx val="4"/>
              <c:layout>
                <c:manualLayout>
                  <c:x val="-4.6852122986822842E-2"/>
                  <c:y val="2.65076209410205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B0-4066-89A1-CBA76AABFFD9}"/>
                </c:ext>
              </c:extLst>
            </c:dLbl>
            <c:dLbl>
              <c:idx val="5"/>
              <c:layout>
                <c:manualLayout>
                  <c:x val="-1.3665202537823364E-2"/>
                  <c:y val="1.5904572564612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B0-4066-89A1-CBA76AABFFD9}"/>
                </c:ext>
              </c:extLst>
            </c:dLbl>
            <c:dLbl>
              <c:idx val="6"/>
              <c:layout>
                <c:manualLayout>
                  <c:x val="-5.075646656905807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B0-4066-89A1-CBA76AABFFD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B0-4066-89A1-CBA76AABFFD9}"/>
                </c:ext>
              </c:extLst>
            </c:dLbl>
            <c:dLbl>
              <c:idx val="8"/>
              <c:layout>
                <c:manualLayout>
                  <c:x val="-7.808687164470473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B0-4066-89A1-CBA76AABFFD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MY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0-4066-89A1-CBA76AABFFD9}"/>
                </c:ext>
              </c:extLst>
            </c:dLbl>
            <c:dLbl>
              <c:idx val="10"/>
              <c:layout>
                <c:manualLayout>
                  <c:x val="-1.1713184461019972E-2"/>
                  <c:y val="-1.3253810470510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B0-4066-89A1-CBA76AABFFD9}"/>
                </c:ext>
              </c:extLst>
            </c:dLbl>
            <c:dLbl>
              <c:idx val="11"/>
              <c:layout>
                <c:manualLayout>
                  <c:x val="-5.8565153733528552E-3"/>
                  <c:y val="1.0603048376408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B0-4066-89A1-CBA76AABFFD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B0-4066-89A1-CBA76AABFFD9}"/>
                </c:ext>
              </c:extLst>
            </c:dLbl>
            <c:dLbl>
              <c:idx val="13"/>
              <c:layout>
                <c:manualLayout>
                  <c:x val="-7.8086871644704736E-3"/>
                  <c:y val="2.9158383035122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B0-4066-89A1-CBA76AABFFD9}"/>
                </c:ext>
              </c:extLst>
            </c:dLbl>
            <c:dLbl>
              <c:idx val="14"/>
              <c:layout>
                <c:manualLayout>
                  <c:x val="-5.856515373352855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B0-4066-89A1-CBA76AABFFD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RU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B0-4066-89A1-CBA76AABFFD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B0-4066-89A1-CBA76AABFFD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B0-4066-89A1-CBA76AABFFD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TH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B0-4066-89A1-CBA76AABFFD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B0-4066-89A1-CBA76AABFF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'24.adat'!$C$2:$C$21</c:f>
              <c:numCache>
                <c:formatCode>0%</c:formatCode>
                <c:ptCount val="20"/>
                <c:pt idx="0">
                  <c:v>0.23476094928388558</c:v>
                </c:pt>
                <c:pt idx="1">
                  <c:v>0.11132578894102485</c:v>
                </c:pt>
                <c:pt idx="2">
                  <c:v>3.7624889338560896E-2</c:v>
                </c:pt>
                <c:pt idx="3">
                  <c:v>6.030389363722799E-3</c:v>
                </c:pt>
                <c:pt idx="4">
                  <c:v>2.9426425628073849E-2</c:v>
                </c:pt>
                <c:pt idx="5">
                  <c:v>4.1049418717679531E-2</c:v>
                </c:pt>
                <c:pt idx="6">
                  <c:v>5.6259684532560028E-2</c:v>
                </c:pt>
                <c:pt idx="7">
                  <c:v>4.5501870203987327E-2</c:v>
                </c:pt>
                <c:pt idx="8">
                  <c:v>2.1547645046225528E-2</c:v>
                </c:pt>
                <c:pt idx="9">
                  <c:v>1.2928827444956381E-2</c:v>
                </c:pt>
                <c:pt idx="10">
                  <c:v>5.7700172191132326E-2</c:v>
                </c:pt>
                <c:pt idx="11">
                  <c:v>4.371614301191773E-2</c:v>
                </c:pt>
                <c:pt idx="12">
                  <c:v>4.2242703533026393E-3</c:v>
                </c:pt>
                <c:pt idx="13">
                  <c:v>5.6350468115174079E-2</c:v>
                </c:pt>
                <c:pt idx="14">
                  <c:v>3.0590045633025476E-2</c:v>
                </c:pt>
                <c:pt idx="15">
                  <c:v>8.3735549107658347E-2</c:v>
                </c:pt>
                <c:pt idx="16">
                  <c:v>5.4459607496794238E-2</c:v>
                </c:pt>
                <c:pt idx="17">
                  <c:v>8.5951810624207425E-3</c:v>
                </c:pt>
                <c:pt idx="18">
                  <c:v>2.5698682942499218E-2</c:v>
                </c:pt>
                <c:pt idx="19">
                  <c:v>0.13155656365182877</c:v>
                </c:pt>
              </c:numCache>
            </c:numRef>
          </c:xVal>
          <c:yVal>
            <c:numRef>
              <c:f>'24.adat'!$D$2:$D$21</c:f>
              <c:numCache>
                <c:formatCode>General</c:formatCode>
                <c:ptCount val="20"/>
                <c:pt idx="0">
                  <c:v>118.78290509793557</c:v>
                </c:pt>
                <c:pt idx="1">
                  <c:v>39.799999999999969</c:v>
                </c:pt>
                <c:pt idx="2">
                  <c:v>-1.9999999999999991</c:v>
                </c:pt>
                <c:pt idx="3">
                  <c:v>-28.699999999999992</c:v>
                </c:pt>
                <c:pt idx="4">
                  <c:v>-10.899999999999999</c:v>
                </c:pt>
                <c:pt idx="5">
                  <c:v>27.400000000000002</c:v>
                </c:pt>
                <c:pt idx="6">
                  <c:v>12.000000000000011</c:v>
                </c:pt>
                <c:pt idx="7">
                  <c:v>33.5</c:v>
                </c:pt>
                <c:pt idx="8">
                  <c:v>63.400000000000034</c:v>
                </c:pt>
                <c:pt idx="9">
                  <c:v>27.300000000000011</c:v>
                </c:pt>
                <c:pt idx="10">
                  <c:v>17.700000000000049</c:v>
                </c:pt>
                <c:pt idx="11">
                  <c:v>-7.0000000000000284</c:v>
                </c:pt>
                <c:pt idx="12">
                  <c:v>-4.9700000000000522</c:v>
                </c:pt>
                <c:pt idx="13">
                  <c:v>5.4999999999999716</c:v>
                </c:pt>
                <c:pt idx="14">
                  <c:v>45.99999999999995</c:v>
                </c:pt>
                <c:pt idx="15">
                  <c:v>32.099999999999973</c:v>
                </c:pt>
                <c:pt idx="16">
                  <c:v>38.199999999999967</c:v>
                </c:pt>
                <c:pt idx="17">
                  <c:v>7.6999999999999957</c:v>
                </c:pt>
                <c:pt idx="18">
                  <c:v>11.299999999999999</c:v>
                </c:pt>
                <c:pt idx="19">
                  <c:v>256.00000000000006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9B0-4066-89A1-CBA76AABF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26112"/>
        <c:axId val="270824576"/>
      </c:scatterChart>
      <c:valAx>
        <c:axId val="270826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Árfolyam változás (</a:t>
                </a:r>
                <a:r>
                  <a:rPr lang="hu-HU"/>
                  <a:t>vs </a:t>
                </a:r>
                <a:r>
                  <a:rPr lang="en-US"/>
                  <a:t>USD)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0824576"/>
        <c:crosses val="autoZero"/>
        <c:crossBetween val="midCat"/>
      </c:valAx>
      <c:valAx>
        <c:axId val="270824576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5 éves állampapír hozam változása</a:t>
                </a:r>
                <a:r>
                  <a:rPr lang="hu-HU"/>
                  <a:t> (bázispont)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0826112"/>
        <c:crosses val="autoZero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adat'!$A$5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'3.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adat'!$K$5:$AY$5</c:f>
              <c:numCache>
                <c:formatCode>0.0</c:formatCode>
                <c:ptCount val="41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-2.1999999999999886</c:v>
                </c:pt>
                <c:pt idx="38">
                  <c:v>-4.3999999999999915</c:v>
                </c:pt>
                <c:pt idx="39">
                  <c:v>-1.4000000000000057</c:v>
                </c:pt>
                <c:pt idx="40">
                  <c:v>-0.29999999999999716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'3. adat'!$K$3:$AY$3</c:f>
              <c:numCache>
                <c:formatCode>0.0</c:formatCode>
                <c:ptCount val="41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10.200000000000003</c:v>
                </c:pt>
                <c:pt idx="37">
                  <c:v>5.4000000000000057</c:v>
                </c:pt>
                <c:pt idx="38">
                  <c:v>4.7000000000000028</c:v>
                </c:pt>
                <c:pt idx="39">
                  <c:v>8.2999999999999972</c:v>
                </c:pt>
                <c:pt idx="4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'3. adat'!$K$4:$AY$4</c:f>
              <c:numCache>
                <c:formatCode>0.0</c:formatCode>
                <c:ptCount val="41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12.700000000000003</c:v>
                </c:pt>
                <c:pt idx="37">
                  <c:v>7.5999999999999943</c:v>
                </c:pt>
                <c:pt idx="38">
                  <c:v>9.0999999999999943</c:v>
                </c:pt>
                <c:pt idx="39">
                  <c:v>9.7000000000000028</c:v>
                </c:pt>
                <c:pt idx="40">
                  <c:v>3.7999999999999972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7424242424242"/>
          <c:y val="3.8249652777777775E-2"/>
          <c:w val="0.81205833333333333"/>
          <c:h val="0.834217361111111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'24.adat'!$D$1</c:f>
              <c:strCache>
                <c:ptCount val="1"/>
                <c:pt idx="0">
                  <c:v>Hozam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dPt>
            <c:idx val="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6DF-481B-B237-590772F06C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F-481B-B237-590772F06C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F-481B-B237-590772F06C15}"/>
                </c:ext>
              </c:extLst>
            </c:dLbl>
            <c:dLbl>
              <c:idx val="2"/>
              <c:layout>
                <c:manualLayout>
                  <c:x val="-3.1234748657881894E-2"/>
                  <c:y val="2.1206096752816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F-481B-B237-590772F06C15}"/>
                </c:ext>
              </c:extLst>
            </c:dLbl>
            <c:dLbl>
              <c:idx val="3"/>
              <c:layout>
                <c:manualLayout>
                  <c:x val="-9.760858955588092E-3"/>
                  <c:y val="-9.719348732961585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F-481B-B237-590772F06C15}"/>
                </c:ext>
              </c:extLst>
            </c:dLbl>
            <c:dLbl>
              <c:idx val="4"/>
              <c:layout>
                <c:manualLayout>
                  <c:x val="-4.6852122986822842E-2"/>
                  <c:y val="2.65076209410205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F-481B-B237-590772F06C15}"/>
                </c:ext>
              </c:extLst>
            </c:dLbl>
            <c:dLbl>
              <c:idx val="5"/>
              <c:layout>
                <c:manualLayout>
                  <c:x val="-1.3665202537823364E-2"/>
                  <c:y val="1.5904572564612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F-481B-B237-590772F06C15}"/>
                </c:ext>
              </c:extLst>
            </c:dLbl>
            <c:dLbl>
              <c:idx val="6"/>
              <c:layout>
                <c:manualLayout>
                  <c:x val="-5.075646656905807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F-481B-B237-590772F06C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F-481B-B237-590772F06C15}"/>
                </c:ext>
              </c:extLst>
            </c:dLbl>
            <c:dLbl>
              <c:idx val="8"/>
              <c:layout>
                <c:manualLayout>
                  <c:x val="-7.808687164470473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F-481B-B237-590772F06C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MY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F-481B-B237-590772F06C15}"/>
                </c:ext>
              </c:extLst>
            </c:dLbl>
            <c:dLbl>
              <c:idx val="10"/>
              <c:layout>
                <c:manualLayout>
                  <c:x val="-1.1713184461019972E-2"/>
                  <c:y val="-1.3253810470510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F-481B-B237-590772F06C15}"/>
                </c:ext>
              </c:extLst>
            </c:dLbl>
            <c:dLbl>
              <c:idx val="11"/>
              <c:layout>
                <c:manualLayout>
                  <c:x val="-5.8565153733528552E-3"/>
                  <c:y val="1.0603048376408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F-481B-B237-590772F06C1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PH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F-481B-B237-590772F06C15}"/>
                </c:ext>
              </c:extLst>
            </c:dLbl>
            <c:dLbl>
              <c:idx val="13"/>
              <c:layout>
                <c:manualLayout>
                  <c:x val="-7.8086871644704736E-3"/>
                  <c:y val="2.9158383035122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F-481B-B237-590772F06C15}"/>
                </c:ext>
              </c:extLst>
            </c:dLbl>
            <c:dLbl>
              <c:idx val="14"/>
              <c:layout>
                <c:manualLayout>
                  <c:x val="-5.856515373352855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F-481B-B237-590772F06C1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RU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DF-481B-B237-590772F06C1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F-481B-B237-590772F06C1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F-481B-B237-590772F06C1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TH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F-481B-B237-590772F06C1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F-481B-B237-590772F06C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'24.adat'!$C$2:$C$21</c:f>
              <c:numCache>
                <c:formatCode>0%</c:formatCode>
                <c:ptCount val="20"/>
                <c:pt idx="0">
                  <c:v>0.23476094928388558</c:v>
                </c:pt>
                <c:pt idx="1">
                  <c:v>0.11132578894102485</c:v>
                </c:pt>
                <c:pt idx="2">
                  <c:v>3.7624889338560896E-2</c:v>
                </c:pt>
                <c:pt idx="3">
                  <c:v>6.030389363722799E-3</c:v>
                </c:pt>
                <c:pt idx="4">
                  <c:v>2.9426425628073849E-2</c:v>
                </c:pt>
                <c:pt idx="5">
                  <c:v>4.1049418717679531E-2</c:v>
                </c:pt>
                <c:pt idx="6">
                  <c:v>5.6259684532560028E-2</c:v>
                </c:pt>
                <c:pt idx="7">
                  <c:v>4.5501870203987327E-2</c:v>
                </c:pt>
                <c:pt idx="8">
                  <c:v>2.1547645046225528E-2</c:v>
                </c:pt>
                <c:pt idx="9">
                  <c:v>1.2928827444956381E-2</c:v>
                </c:pt>
                <c:pt idx="10">
                  <c:v>5.7700172191132326E-2</c:v>
                </c:pt>
                <c:pt idx="11">
                  <c:v>4.371614301191773E-2</c:v>
                </c:pt>
                <c:pt idx="12">
                  <c:v>4.2242703533026393E-3</c:v>
                </c:pt>
                <c:pt idx="13">
                  <c:v>5.6350468115174079E-2</c:v>
                </c:pt>
                <c:pt idx="14">
                  <c:v>3.0590045633025476E-2</c:v>
                </c:pt>
                <c:pt idx="15">
                  <c:v>8.3735549107658347E-2</c:v>
                </c:pt>
                <c:pt idx="16">
                  <c:v>5.4459607496794238E-2</c:v>
                </c:pt>
                <c:pt idx="17">
                  <c:v>8.5951810624207425E-3</c:v>
                </c:pt>
                <c:pt idx="18">
                  <c:v>2.5698682942499218E-2</c:v>
                </c:pt>
                <c:pt idx="19">
                  <c:v>0.13155656365182877</c:v>
                </c:pt>
              </c:numCache>
            </c:numRef>
          </c:xVal>
          <c:yVal>
            <c:numRef>
              <c:f>'24.adat'!$D$2:$D$21</c:f>
              <c:numCache>
                <c:formatCode>General</c:formatCode>
                <c:ptCount val="20"/>
                <c:pt idx="0">
                  <c:v>118.78290509793557</c:v>
                </c:pt>
                <c:pt idx="1">
                  <c:v>39.799999999999969</c:v>
                </c:pt>
                <c:pt idx="2">
                  <c:v>-1.9999999999999991</c:v>
                </c:pt>
                <c:pt idx="3">
                  <c:v>-28.699999999999992</c:v>
                </c:pt>
                <c:pt idx="4">
                  <c:v>-10.899999999999999</c:v>
                </c:pt>
                <c:pt idx="5">
                  <c:v>27.400000000000002</c:v>
                </c:pt>
                <c:pt idx="6">
                  <c:v>12.000000000000011</c:v>
                </c:pt>
                <c:pt idx="7">
                  <c:v>33.5</c:v>
                </c:pt>
                <c:pt idx="8">
                  <c:v>63.400000000000034</c:v>
                </c:pt>
                <c:pt idx="9">
                  <c:v>27.300000000000011</c:v>
                </c:pt>
                <c:pt idx="10">
                  <c:v>17.700000000000049</c:v>
                </c:pt>
                <c:pt idx="11">
                  <c:v>-7.0000000000000284</c:v>
                </c:pt>
                <c:pt idx="12">
                  <c:v>-4.9700000000000522</c:v>
                </c:pt>
                <c:pt idx="13">
                  <c:v>5.4999999999999716</c:v>
                </c:pt>
                <c:pt idx="14">
                  <c:v>45.99999999999995</c:v>
                </c:pt>
                <c:pt idx="15">
                  <c:v>32.099999999999973</c:v>
                </c:pt>
                <c:pt idx="16">
                  <c:v>38.199999999999967</c:v>
                </c:pt>
                <c:pt idx="17">
                  <c:v>7.6999999999999957</c:v>
                </c:pt>
                <c:pt idx="18">
                  <c:v>11.299999999999999</c:v>
                </c:pt>
                <c:pt idx="19">
                  <c:v>256.00000000000006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6DF-481B-B237-590772F0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26112"/>
        <c:axId val="270824576"/>
      </c:scatterChart>
      <c:valAx>
        <c:axId val="2708261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</a:t>
                </a:r>
                <a:r>
                  <a:rPr lang="hu-HU"/>
                  <a:t>ge in exchange rate (vs USD)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0824576"/>
        <c:crosses val="autoZero"/>
        <c:crossBetween val="midCat"/>
      </c:valAx>
      <c:valAx>
        <c:axId val="270824576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Change in 5 year-bond yield (basis point)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0826112"/>
        <c:crosses val="autoZero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81371479086724E-2"/>
          <c:y val="6.7200439780756363E-2"/>
          <c:w val="0.89576070502364546"/>
          <c:h val="0.5216905689663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'25.adat'!$D$1</c:f>
              <c:strCache>
                <c:ptCount val="1"/>
                <c:pt idx="0">
                  <c:v>CA/GDP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B5-4856-98F6-7ED51AFF521E}"/>
              </c:ext>
            </c:extLst>
          </c:dPt>
          <c:cat>
            <c:multiLvlStrRef>
              <c:f>'25.adat'!$B$2:$C$14</c:f>
              <c:multiLvlStrCache>
                <c:ptCount val="13"/>
                <c:lvl>
                  <c:pt idx="0">
                    <c:v>Csehország</c:v>
                  </c:pt>
                  <c:pt idx="1">
                    <c:v>Szlovákia</c:v>
                  </c:pt>
                  <c:pt idx="2">
                    <c:v>Lengyelország</c:v>
                  </c:pt>
                  <c:pt idx="3">
                    <c:v>Indonézia</c:v>
                  </c:pt>
                  <c:pt idx="4">
                    <c:v>Olaszország</c:v>
                  </c:pt>
                  <c:pt idx="5">
                    <c:v>Magyarország</c:v>
                  </c:pt>
                  <c:pt idx="6">
                    <c:v>India</c:v>
                  </c:pt>
                  <c:pt idx="7">
                    <c:v>Oroszország</c:v>
                  </c:pt>
                  <c:pt idx="8">
                    <c:v>Románia</c:v>
                  </c:pt>
                  <c:pt idx="9">
                    <c:v>Törökország</c:v>
                  </c:pt>
                  <c:pt idx="10">
                    <c:v>Dél-Afrika</c:v>
                  </c:pt>
                  <c:pt idx="11">
                    <c:v>Brazília</c:v>
                  </c:pt>
                  <c:pt idx="12">
                    <c:v>Argentína</c:v>
                  </c:pt>
                </c:lvl>
                <c:lvl>
                  <c:pt idx="0">
                    <c:v>A </c:v>
                  </c:pt>
                  <c:pt idx="3">
                    <c:v>BBB</c:v>
                  </c:pt>
                  <c:pt idx="9">
                    <c:v>BB </c:v>
                  </c:pt>
                  <c:pt idx="12">
                    <c:v>B</c:v>
                  </c:pt>
                </c:lvl>
              </c:multiLvlStrCache>
            </c:multiLvlStrRef>
          </c:cat>
          <c:val>
            <c:numRef>
              <c:f>'25.adat'!$D$2:$D$14</c:f>
              <c:numCache>
                <c:formatCode>0.0</c:formatCode>
                <c:ptCount val="13"/>
                <c:pt idx="0">
                  <c:v>-0.53151354810364759</c:v>
                </c:pt>
                <c:pt idx="1">
                  <c:v>1.8597285527210712</c:v>
                </c:pt>
                <c:pt idx="2">
                  <c:v>-1.2860436423410417</c:v>
                </c:pt>
                <c:pt idx="3">
                  <c:v>-3.1755988680472074</c:v>
                </c:pt>
                <c:pt idx="4">
                  <c:v>0.99194851252299798</c:v>
                </c:pt>
                <c:pt idx="5">
                  <c:v>3.8228572696412324</c:v>
                </c:pt>
                <c:pt idx="6">
                  <c:v>-1.7373100212686774</c:v>
                </c:pt>
                <c:pt idx="7">
                  <c:v>1.4552103172443815</c:v>
                </c:pt>
                <c:pt idx="8">
                  <c:v>-1.1000000000000001</c:v>
                </c:pt>
                <c:pt idx="9">
                  <c:v>-6.6968457206354026</c:v>
                </c:pt>
                <c:pt idx="10">
                  <c:v>-5.8794343835276601</c:v>
                </c:pt>
                <c:pt idx="11">
                  <c:v>-3.0284808064833988</c:v>
                </c:pt>
                <c:pt idx="12">
                  <c:v>-2.1464632010348814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5-4856-98F6-7ED51AFF521E}"/>
            </c:ext>
          </c:extLst>
        </c:ser>
        <c:ser>
          <c:idx val="1"/>
          <c:order val="1"/>
          <c:tx>
            <c:strRef>
              <c:f>'25.adat'!$E$1</c:f>
              <c:strCache>
                <c:ptCount val="1"/>
                <c:pt idx="0">
                  <c:v>CA/GDP 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'25.adat'!$B$2:$C$14</c:f>
              <c:multiLvlStrCache>
                <c:ptCount val="13"/>
                <c:lvl>
                  <c:pt idx="0">
                    <c:v>Csehország</c:v>
                  </c:pt>
                  <c:pt idx="1">
                    <c:v>Szlovákia</c:v>
                  </c:pt>
                  <c:pt idx="2">
                    <c:v>Lengyelország</c:v>
                  </c:pt>
                  <c:pt idx="3">
                    <c:v>Indonézia</c:v>
                  </c:pt>
                  <c:pt idx="4">
                    <c:v>Olaszország</c:v>
                  </c:pt>
                  <c:pt idx="5">
                    <c:v>Magyarország</c:v>
                  </c:pt>
                  <c:pt idx="6">
                    <c:v>India</c:v>
                  </c:pt>
                  <c:pt idx="7">
                    <c:v>Oroszország</c:v>
                  </c:pt>
                  <c:pt idx="8">
                    <c:v>Románia</c:v>
                  </c:pt>
                  <c:pt idx="9">
                    <c:v>Törökország</c:v>
                  </c:pt>
                  <c:pt idx="10">
                    <c:v>Dél-Afrika</c:v>
                  </c:pt>
                  <c:pt idx="11">
                    <c:v>Brazília</c:v>
                  </c:pt>
                  <c:pt idx="12">
                    <c:v>Argentína</c:v>
                  </c:pt>
                </c:lvl>
                <c:lvl>
                  <c:pt idx="0">
                    <c:v>A </c:v>
                  </c:pt>
                  <c:pt idx="3">
                    <c:v>BBB</c:v>
                  </c:pt>
                  <c:pt idx="9">
                    <c:v>BB </c:v>
                  </c:pt>
                  <c:pt idx="12">
                    <c:v>B</c:v>
                  </c:pt>
                </c:lvl>
              </c:multiLvlStrCache>
            </c:multiLvlStrRef>
          </c:cat>
          <c:val>
            <c:numRef>
              <c:f>'25.adat'!$E$2:$E$14</c:f>
              <c:numCache>
                <c:formatCode>0.0</c:formatCode>
                <c:ptCount val="13"/>
                <c:pt idx="0">
                  <c:v>1.1365501972428222</c:v>
                </c:pt>
                <c:pt idx="1">
                  <c:v>-2.1</c:v>
                </c:pt>
                <c:pt idx="2">
                  <c:v>0.3</c:v>
                </c:pt>
                <c:pt idx="3">
                  <c:v>-1.7030542312423247</c:v>
                </c:pt>
                <c:pt idx="4">
                  <c:v>2.8</c:v>
                </c:pt>
                <c:pt idx="5">
                  <c:v>2.8</c:v>
                </c:pt>
                <c:pt idx="6">
                  <c:v>-1.9614616861201708</c:v>
                </c:pt>
                <c:pt idx="7">
                  <c:v>2.6348161566617718</c:v>
                </c:pt>
                <c:pt idx="8">
                  <c:v>-3.4</c:v>
                </c:pt>
                <c:pt idx="9">
                  <c:v>-5.5445684418703207</c:v>
                </c:pt>
                <c:pt idx="10">
                  <c:v>-2.2651081165419886</c:v>
                </c:pt>
                <c:pt idx="11">
                  <c:v>-0.4750436624591417</c:v>
                </c:pt>
                <c:pt idx="12">
                  <c:v>-4.8276900255128838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5-4856-98F6-7ED51AFF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593736"/>
        <c:axId val="829591112"/>
      </c:barChart>
      <c:catAx>
        <c:axId val="82959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9591112"/>
        <c:crosses val="autoZero"/>
        <c:auto val="1"/>
        <c:lblAlgn val="ctr"/>
        <c:lblOffset val="100"/>
        <c:noMultiLvlLbl val="0"/>
      </c:catAx>
      <c:valAx>
        <c:axId val="82959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58072606591847E-2"/>
              <c:y val="4.85613643497366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9593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81371479086724E-2"/>
          <c:y val="6.7200439780756363E-2"/>
          <c:w val="0.89576070502364546"/>
          <c:h val="0.477397900463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'25.adat'!$D$1</c:f>
              <c:strCache>
                <c:ptCount val="1"/>
                <c:pt idx="0">
                  <c:v>CA/GDP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10-4E09-8EBF-26BA2301E220}"/>
              </c:ext>
            </c:extLst>
          </c:dPt>
          <c:cat>
            <c:multiLvlStrRef>
              <c:f>'25.adat'!$B$17:$C$29</c:f>
              <c:multiLvlStrCache>
                <c:ptCount val="13"/>
                <c:lvl>
                  <c:pt idx="0">
                    <c:v>Czech Republic</c:v>
                  </c:pt>
                  <c:pt idx="1">
                    <c:v>Slovakia</c:v>
                  </c:pt>
                  <c:pt idx="2">
                    <c:v>Poland</c:v>
                  </c:pt>
                  <c:pt idx="3">
                    <c:v>Indonesia</c:v>
                  </c:pt>
                  <c:pt idx="4">
                    <c:v>Italy</c:v>
                  </c:pt>
                  <c:pt idx="5">
                    <c:v>Hungary</c:v>
                  </c:pt>
                  <c:pt idx="6">
                    <c:v>India</c:v>
                  </c:pt>
                  <c:pt idx="7">
                    <c:v>Russia</c:v>
                  </c:pt>
                  <c:pt idx="8">
                    <c:v>Romania</c:v>
                  </c:pt>
                  <c:pt idx="9">
                    <c:v>Turkey</c:v>
                  </c:pt>
                  <c:pt idx="10">
                    <c:v>South-Africa</c:v>
                  </c:pt>
                  <c:pt idx="11">
                    <c:v>Brazil</c:v>
                  </c:pt>
                  <c:pt idx="12">
                    <c:v>Argentina</c:v>
                  </c:pt>
                </c:lvl>
                <c:lvl>
                  <c:pt idx="0">
                    <c:v>A </c:v>
                  </c:pt>
                  <c:pt idx="3">
                    <c:v>BBB</c:v>
                  </c:pt>
                  <c:pt idx="9">
                    <c:v>BB </c:v>
                  </c:pt>
                  <c:pt idx="12">
                    <c:v>B</c:v>
                  </c:pt>
                </c:lvl>
              </c:multiLvlStrCache>
            </c:multiLvlStrRef>
          </c:cat>
          <c:val>
            <c:numRef>
              <c:f>'25.adat'!$D$17:$D$29</c:f>
              <c:numCache>
                <c:formatCode>0.0</c:formatCode>
                <c:ptCount val="13"/>
                <c:pt idx="0">
                  <c:v>-0.53151354810364759</c:v>
                </c:pt>
                <c:pt idx="1">
                  <c:v>1.8597285527210712</c:v>
                </c:pt>
                <c:pt idx="2">
                  <c:v>-1.2860436423410417</c:v>
                </c:pt>
                <c:pt idx="3">
                  <c:v>-3.1755988680472074</c:v>
                </c:pt>
                <c:pt idx="4">
                  <c:v>0.99194851252299798</c:v>
                </c:pt>
                <c:pt idx="5">
                  <c:v>3.8228572696412324</c:v>
                </c:pt>
                <c:pt idx="6">
                  <c:v>-1.7373100212686774</c:v>
                </c:pt>
                <c:pt idx="7">
                  <c:v>1.4552103172443815</c:v>
                </c:pt>
                <c:pt idx="8">
                  <c:v>-1.1000000000000001</c:v>
                </c:pt>
                <c:pt idx="9">
                  <c:v>-6.6968457206354026</c:v>
                </c:pt>
                <c:pt idx="10">
                  <c:v>-5.8794343835276601</c:v>
                </c:pt>
                <c:pt idx="11">
                  <c:v>-3.0284808064833988</c:v>
                </c:pt>
                <c:pt idx="12">
                  <c:v>-2.1464632010348814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0-4E09-8EBF-26BA2301E220}"/>
            </c:ext>
          </c:extLst>
        </c:ser>
        <c:ser>
          <c:idx val="1"/>
          <c:order val="1"/>
          <c:tx>
            <c:strRef>
              <c:f>'25.adat'!$E$1</c:f>
              <c:strCache>
                <c:ptCount val="1"/>
                <c:pt idx="0">
                  <c:v>CA/GDP 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'25.adat'!$B$17:$C$29</c:f>
              <c:multiLvlStrCache>
                <c:ptCount val="13"/>
                <c:lvl>
                  <c:pt idx="0">
                    <c:v>Czech Republic</c:v>
                  </c:pt>
                  <c:pt idx="1">
                    <c:v>Slovakia</c:v>
                  </c:pt>
                  <c:pt idx="2">
                    <c:v>Poland</c:v>
                  </c:pt>
                  <c:pt idx="3">
                    <c:v>Indonesia</c:v>
                  </c:pt>
                  <c:pt idx="4">
                    <c:v>Italy</c:v>
                  </c:pt>
                  <c:pt idx="5">
                    <c:v>Hungary</c:v>
                  </c:pt>
                  <c:pt idx="6">
                    <c:v>India</c:v>
                  </c:pt>
                  <c:pt idx="7">
                    <c:v>Russia</c:v>
                  </c:pt>
                  <c:pt idx="8">
                    <c:v>Romania</c:v>
                  </c:pt>
                  <c:pt idx="9">
                    <c:v>Turkey</c:v>
                  </c:pt>
                  <c:pt idx="10">
                    <c:v>South-Africa</c:v>
                  </c:pt>
                  <c:pt idx="11">
                    <c:v>Brazil</c:v>
                  </c:pt>
                  <c:pt idx="12">
                    <c:v>Argentina</c:v>
                  </c:pt>
                </c:lvl>
                <c:lvl>
                  <c:pt idx="0">
                    <c:v>A </c:v>
                  </c:pt>
                  <c:pt idx="3">
                    <c:v>BBB</c:v>
                  </c:pt>
                  <c:pt idx="9">
                    <c:v>BB </c:v>
                  </c:pt>
                  <c:pt idx="12">
                    <c:v>B</c:v>
                  </c:pt>
                </c:lvl>
              </c:multiLvlStrCache>
            </c:multiLvlStrRef>
          </c:cat>
          <c:val>
            <c:numRef>
              <c:f>'25.adat'!$E$17:$E$29</c:f>
              <c:numCache>
                <c:formatCode>0.0</c:formatCode>
                <c:ptCount val="13"/>
                <c:pt idx="0">
                  <c:v>1.1365501972428222</c:v>
                </c:pt>
                <c:pt idx="1">
                  <c:v>-2.1</c:v>
                </c:pt>
                <c:pt idx="2">
                  <c:v>0.3</c:v>
                </c:pt>
                <c:pt idx="3">
                  <c:v>-1.7030542312423247</c:v>
                </c:pt>
                <c:pt idx="4">
                  <c:v>2.8</c:v>
                </c:pt>
                <c:pt idx="5">
                  <c:v>2.8</c:v>
                </c:pt>
                <c:pt idx="6">
                  <c:v>-1.9614616861201708</c:v>
                </c:pt>
                <c:pt idx="7">
                  <c:v>2.6348161566617718</c:v>
                </c:pt>
                <c:pt idx="8">
                  <c:v>-3.4</c:v>
                </c:pt>
                <c:pt idx="9">
                  <c:v>-5.5445684418703207</c:v>
                </c:pt>
                <c:pt idx="10">
                  <c:v>-2.2651081165419886</c:v>
                </c:pt>
                <c:pt idx="11">
                  <c:v>-0.4750436624591417</c:v>
                </c:pt>
                <c:pt idx="12">
                  <c:v>-4.8276900255128838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0-4E09-8EBF-26BA2301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593736"/>
        <c:axId val="829591112"/>
      </c:barChart>
      <c:catAx>
        <c:axId val="82959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9591112"/>
        <c:crosses val="autoZero"/>
        <c:auto val="1"/>
        <c:lblAlgn val="ctr"/>
        <c:lblOffset val="100"/>
        <c:noMultiLvlLbl val="0"/>
      </c:catAx>
      <c:valAx>
        <c:axId val="82959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9.2274747474747482E-2"/>
              <c:y val="1.31284807034684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9593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8856247374028E-2"/>
          <c:y val="8.7972508591065299E-2"/>
          <c:w val="0.90020062071394813"/>
          <c:h val="0.61162777777777777"/>
        </c:manualLayout>
      </c:layout>
      <c:lineChart>
        <c:grouping val="standard"/>
        <c:varyColors val="0"/>
        <c:ser>
          <c:idx val="3"/>
          <c:order val="0"/>
          <c:tx>
            <c:strRef>
              <c:f>'26.adat'!$B$5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'26.adat'!$C$5:$R$5</c:f>
              <c:numCache>
                <c:formatCode>0</c:formatCode>
                <c:ptCount val="16"/>
                <c:pt idx="0">
                  <c:v>3.6756309707857358</c:v>
                </c:pt>
                <c:pt idx="1">
                  <c:v>3.1738885321891099</c:v>
                </c:pt>
                <c:pt idx="2">
                  <c:v>1.8808396171071269</c:v>
                </c:pt>
                <c:pt idx="3">
                  <c:v>0.51316699644483055</c:v>
                </c:pt>
                <c:pt idx="4">
                  <c:v>2.4078144201386347</c:v>
                </c:pt>
                <c:pt idx="5">
                  <c:v>1.4453018649605227</c:v>
                </c:pt>
                <c:pt idx="6">
                  <c:v>2.2557117844828514E-2</c:v>
                </c:pt>
                <c:pt idx="7">
                  <c:v>1.8402220456107727</c:v>
                </c:pt>
                <c:pt idx="8">
                  <c:v>0.70214602730729714</c:v>
                </c:pt>
                <c:pt idx="9">
                  <c:v>0.18877648192339147</c:v>
                </c:pt>
                <c:pt idx="10">
                  <c:v>-2.6570127159679742</c:v>
                </c:pt>
                <c:pt idx="11">
                  <c:v>-3.1755988680472074</c:v>
                </c:pt>
                <c:pt idx="12">
                  <c:v>-3.087365369658976</c:v>
                </c:pt>
                <c:pt idx="13">
                  <c:v>-2.0352231391324453</c:v>
                </c:pt>
                <c:pt idx="14">
                  <c:v>-1.8181233209465435</c:v>
                </c:pt>
                <c:pt idx="15">
                  <c:v>-1.7030542312423247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9-446F-91F1-66A7436C9702}"/>
            </c:ext>
          </c:extLst>
        </c:ser>
        <c:ser>
          <c:idx val="6"/>
          <c:order val="1"/>
          <c:tx>
            <c:strRef>
              <c:f>'26.adat'!$B$8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'26.adat'!$C$8:$R$8</c:f>
              <c:numCache>
                <c:formatCode>0</c:formatCode>
                <c:ptCount val="16"/>
                <c:pt idx="0">
                  <c:v>1.2112232897007835</c:v>
                </c:pt>
                <c:pt idx="1">
                  <c:v>2.2772810409318707</c:v>
                </c:pt>
                <c:pt idx="2">
                  <c:v>-0.34230011821133638</c:v>
                </c:pt>
                <c:pt idx="3">
                  <c:v>-1.1868600293927967</c:v>
                </c:pt>
                <c:pt idx="4">
                  <c:v>-1.0077777473401619</c:v>
                </c:pt>
                <c:pt idx="5">
                  <c:v>-1.2703640913861307</c:v>
                </c:pt>
                <c:pt idx="6">
                  <c:v>-2.2803767024808512</c:v>
                </c:pt>
                <c:pt idx="7">
                  <c:v>-2.8151281737664355</c:v>
                </c:pt>
                <c:pt idx="8">
                  <c:v>-2.8017629912318696</c:v>
                </c:pt>
                <c:pt idx="9">
                  <c:v>-4.2895101181973967</c:v>
                </c:pt>
                <c:pt idx="10">
                  <c:v>-4.8063701927680391</c:v>
                </c:pt>
                <c:pt idx="11">
                  <c:v>-1.7373100212686774</c:v>
                </c:pt>
                <c:pt idx="12">
                  <c:v>-1.3142879281182585</c:v>
                </c:pt>
                <c:pt idx="13">
                  <c:v>-1.0505176960338509</c:v>
                </c:pt>
                <c:pt idx="14">
                  <c:v>-0.67295461382961319</c:v>
                </c:pt>
                <c:pt idx="15">
                  <c:v>-1.9614616861201708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9-446F-91F1-66A7436C9702}"/>
            </c:ext>
          </c:extLst>
        </c:ser>
        <c:ser>
          <c:idx val="7"/>
          <c:order val="2"/>
          <c:tx>
            <c:strRef>
              <c:f>'26.adat'!$B$9</c:f>
              <c:strCache>
                <c:ptCount val="1"/>
                <c:pt idx="0">
                  <c:v>Russia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'26.adat'!$C$9:$R$9</c:f>
              <c:numCache>
                <c:formatCode>0</c:formatCode>
                <c:ptCount val="16"/>
                <c:pt idx="0">
                  <c:v>7.4008722754860408</c:v>
                </c:pt>
                <c:pt idx="1">
                  <c:v>7.1654135988856487</c:v>
                </c:pt>
                <c:pt idx="2">
                  <c:v>9.2228605987299677</c:v>
                </c:pt>
                <c:pt idx="3">
                  <c:v>10.284217761355549</c:v>
                </c:pt>
                <c:pt idx="4">
                  <c:v>8.6792523786243461</c:v>
                </c:pt>
                <c:pt idx="5">
                  <c:v>5.1696593207898465</c:v>
                </c:pt>
                <c:pt idx="6">
                  <c:v>5.8242748445795325</c:v>
                </c:pt>
                <c:pt idx="7">
                  <c:v>3.8352537640416511</c:v>
                </c:pt>
                <c:pt idx="8">
                  <c:v>4.1167850601447817</c:v>
                </c:pt>
                <c:pt idx="9">
                  <c:v>4.7412408604362231</c:v>
                </c:pt>
                <c:pt idx="10">
                  <c:v>3.2250577422062157</c:v>
                </c:pt>
                <c:pt idx="11">
                  <c:v>1.4552103172443815</c:v>
                </c:pt>
                <c:pt idx="12">
                  <c:v>2.786937595915612</c:v>
                </c:pt>
                <c:pt idx="13">
                  <c:v>5.0298815698895494</c:v>
                </c:pt>
                <c:pt idx="14">
                  <c:v>1.9935439862762878</c:v>
                </c:pt>
                <c:pt idx="15">
                  <c:v>2.6348161566617718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9-446F-91F1-66A7436C9702}"/>
            </c:ext>
          </c:extLst>
        </c:ser>
        <c:ser>
          <c:idx val="8"/>
          <c:order val="3"/>
          <c:tx>
            <c:strRef>
              <c:f>'26.adat'!$B$10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'26.adat'!$C$10:$R$10</c:f>
              <c:numCache>
                <c:formatCode>0</c:formatCode>
                <c:ptCount val="16"/>
                <c:pt idx="0">
                  <c:v>-0.26264779182854886</c:v>
                </c:pt>
                <c:pt idx="1">
                  <c:v>-2.4215884902418381</c:v>
                </c:pt>
                <c:pt idx="2">
                  <c:v>-3.5069519060004497</c:v>
                </c:pt>
                <c:pt idx="3">
                  <c:v>-4.1862627528369014</c:v>
                </c:pt>
                <c:pt idx="4">
                  <c:v>-5.6587193806781455</c:v>
                </c:pt>
                <c:pt idx="5">
                  <c:v>-5.4738448319284156</c:v>
                </c:pt>
                <c:pt idx="6">
                  <c:v>-5.1560009049974953</c:v>
                </c:pt>
                <c:pt idx="7">
                  <c:v>-1.7623783884432171</c:v>
                </c:pt>
                <c:pt idx="8">
                  <c:v>-5.7771044555801581</c:v>
                </c:pt>
                <c:pt idx="9">
                  <c:v>-8.9372093833371178</c:v>
                </c:pt>
                <c:pt idx="10">
                  <c:v>-5.4896668864227376</c:v>
                </c:pt>
                <c:pt idx="11">
                  <c:v>-6.6968457206354026</c:v>
                </c:pt>
                <c:pt idx="12">
                  <c:v>-4.6724299440623067</c:v>
                </c:pt>
                <c:pt idx="13">
                  <c:v>-3.7359982965830438</c:v>
                </c:pt>
                <c:pt idx="14">
                  <c:v>-3.8380106325067471</c:v>
                </c:pt>
                <c:pt idx="15">
                  <c:v>-5.5445684418703207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9-446F-91F1-66A7436C9702}"/>
            </c:ext>
          </c:extLst>
        </c:ser>
        <c:ser>
          <c:idx val="9"/>
          <c:order val="4"/>
          <c:tx>
            <c:strRef>
              <c:f>'26.adat'!$B$11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'26.adat'!$C$11:$R$11</c:f>
              <c:numCache>
                <c:formatCode>0</c:formatCode>
                <c:ptCount val="16"/>
                <c:pt idx="0">
                  <c:v>0.90195942910460658</c:v>
                </c:pt>
                <c:pt idx="1">
                  <c:v>-0.82565875814532064</c:v>
                </c:pt>
                <c:pt idx="2">
                  <c:v>-2.7658988953003303</c:v>
                </c:pt>
                <c:pt idx="3">
                  <c:v>-3.1292326918076436</c:v>
                </c:pt>
                <c:pt idx="4">
                  <c:v>-4.4773593513163501</c:v>
                </c:pt>
                <c:pt idx="5">
                  <c:v>-5.3833523390395035</c:v>
                </c:pt>
                <c:pt idx="6">
                  <c:v>-5.5368432052108192</c:v>
                </c:pt>
                <c:pt idx="7">
                  <c:v>-2.7282729013091269</c:v>
                </c:pt>
                <c:pt idx="8">
                  <c:v>-1.500916590284143</c:v>
                </c:pt>
                <c:pt idx="9">
                  <c:v>-2.2179097531897747</c:v>
                </c:pt>
                <c:pt idx="10">
                  <c:v>-5.1307994307802547</c:v>
                </c:pt>
                <c:pt idx="11">
                  <c:v>-5.8794343835276601</c:v>
                </c:pt>
                <c:pt idx="12">
                  <c:v>-5.3148893847552436</c:v>
                </c:pt>
                <c:pt idx="13">
                  <c:v>-4.3909624863864423</c:v>
                </c:pt>
                <c:pt idx="14">
                  <c:v>-3.2572595864420082</c:v>
                </c:pt>
                <c:pt idx="15">
                  <c:v>-2.2651081165419886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39-446F-91F1-66A7436C9702}"/>
            </c:ext>
          </c:extLst>
        </c:ser>
        <c:ser>
          <c:idx val="10"/>
          <c:order val="5"/>
          <c:tx>
            <c:strRef>
              <c:f>'26.adat'!$B$12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'26.adat'!$C$12:$R$12</c:f>
              <c:numCache>
                <c:formatCode>0</c:formatCode>
                <c:ptCount val="16"/>
                <c:pt idx="0">
                  <c:v>-1.5896481453123341</c:v>
                </c:pt>
                <c:pt idx="1">
                  <c:v>0.6742205669549437</c:v>
                </c:pt>
                <c:pt idx="2">
                  <c:v>1.6975548746918159</c:v>
                </c:pt>
                <c:pt idx="3">
                  <c:v>1.5209881089650388</c:v>
                </c:pt>
                <c:pt idx="4">
                  <c:v>1.1777285475796004</c:v>
                </c:pt>
                <c:pt idx="5">
                  <c:v>2.9224225737087973E-2</c:v>
                </c:pt>
                <c:pt idx="6">
                  <c:v>-1.8078232014991245</c:v>
                </c:pt>
                <c:pt idx="7">
                  <c:v>-1.5747233545487145</c:v>
                </c:pt>
                <c:pt idx="8">
                  <c:v>-3.4347828844312249</c:v>
                </c:pt>
                <c:pt idx="9">
                  <c:v>-2.9470602660663792</c:v>
                </c:pt>
                <c:pt idx="10">
                  <c:v>-3.0118704657892699</c:v>
                </c:pt>
                <c:pt idx="11">
                  <c:v>-3.0284808064833988</c:v>
                </c:pt>
                <c:pt idx="12">
                  <c:v>-4.2424035114938388</c:v>
                </c:pt>
                <c:pt idx="13">
                  <c:v>-3.3024301204919699</c:v>
                </c:pt>
                <c:pt idx="14">
                  <c:v>-1.3122774064089107</c:v>
                </c:pt>
                <c:pt idx="15">
                  <c:v>-0.4750436624591417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39-446F-91F1-66A7436C9702}"/>
            </c:ext>
          </c:extLst>
        </c:ser>
        <c:ser>
          <c:idx val="11"/>
          <c:order val="6"/>
          <c:tx>
            <c:strRef>
              <c:f>'26.adat'!$B$13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'26.adat'!$C$13:$R$13</c:f>
              <c:numCache>
                <c:formatCode>0</c:formatCode>
                <c:ptCount val="16"/>
                <c:pt idx="0">
                  <c:v>7.9287415732403836</c:v>
                </c:pt>
                <c:pt idx="1">
                  <c:v>5.7704974991132891</c:v>
                </c:pt>
                <c:pt idx="2">
                  <c:v>1.7984259225573302</c:v>
                </c:pt>
                <c:pt idx="3">
                  <c:v>2.4734911402949722</c:v>
                </c:pt>
                <c:pt idx="4">
                  <c:v>2.7905638665132333</c:v>
                </c:pt>
                <c:pt idx="5">
                  <c:v>2.0998815647347713</c:v>
                </c:pt>
                <c:pt idx="6">
                  <c:v>1.4919748586832442</c:v>
                </c:pt>
                <c:pt idx="7">
                  <c:v>2.1668514462112225</c:v>
                </c:pt>
                <c:pt idx="8">
                  <c:v>-0.38212691416624289</c:v>
                </c:pt>
                <c:pt idx="9">
                  <c:v>-1.0122355224355817</c:v>
                </c:pt>
                <c:pt idx="10">
                  <c:v>-0.36900559977642289</c:v>
                </c:pt>
                <c:pt idx="11">
                  <c:v>-2.1464632010348814</c:v>
                </c:pt>
                <c:pt idx="12">
                  <c:v>-1.6287743029804083</c:v>
                </c:pt>
                <c:pt idx="13">
                  <c:v>-2.7428774219255865</c:v>
                </c:pt>
                <c:pt idx="14">
                  <c:v>-2.6516539224373634</c:v>
                </c:pt>
                <c:pt idx="15">
                  <c:v>-4.8276900255128838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39-446F-91F1-66A7436C9702}"/>
            </c:ext>
          </c:extLst>
        </c:ser>
        <c:ser>
          <c:idx val="0"/>
          <c:order val="7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'26.adat'!$C$15:$R$15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39-446F-91F1-66A7436C9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87896"/>
        <c:axId val="534791832"/>
      </c:lineChart>
      <c:catAx>
        <c:axId val="534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91832"/>
        <c:crosses val="autoZero"/>
        <c:auto val="1"/>
        <c:lblAlgn val="ctr"/>
        <c:lblOffset val="100"/>
        <c:noMultiLvlLbl val="0"/>
      </c:catAx>
      <c:valAx>
        <c:axId val="53479183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0705128205128206E-2"/>
              <c:y val="7.8032407407407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87896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3434521200313883"/>
          <c:w val="1"/>
          <c:h val="0.14915994263603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8856247374028E-2"/>
          <c:y val="8.7972508591065299E-2"/>
          <c:w val="0.90020062071394813"/>
          <c:h val="0.63367632654165651"/>
        </c:manualLayout>
      </c:layout>
      <c:lineChart>
        <c:grouping val="standard"/>
        <c:varyColors val="0"/>
        <c:ser>
          <c:idx val="3"/>
          <c:order val="0"/>
          <c:tx>
            <c:strRef>
              <c:f>'26.adat'!$B$4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'26.adat'!$C$4:$R$4</c:f>
              <c:numCache>
                <c:formatCode>0</c:formatCode>
                <c:ptCount val="16"/>
                <c:pt idx="0">
                  <c:v>-2.7904307954036409</c:v>
                </c:pt>
                <c:pt idx="1">
                  <c:v>-2.5161598793640869</c:v>
                </c:pt>
                <c:pt idx="2">
                  <c:v>-5.4174958085896492</c:v>
                </c:pt>
                <c:pt idx="3">
                  <c:v>-2.5994218425909295</c:v>
                </c:pt>
                <c:pt idx="4">
                  <c:v>-4.0239703677061369</c:v>
                </c:pt>
                <c:pt idx="5">
                  <c:v>-6.384336151515928</c:v>
                </c:pt>
                <c:pt idx="6">
                  <c:v>-6.7086923941551149</c:v>
                </c:pt>
                <c:pt idx="7">
                  <c:v>-4.0575725905393742</c:v>
                </c:pt>
                <c:pt idx="8">
                  <c:v>-5.4000638616247976</c:v>
                </c:pt>
                <c:pt idx="9">
                  <c:v>-5.1756528451239276</c:v>
                </c:pt>
                <c:pt idx="10">
                  <c:v>-3.7147147027229925</c:v>
                </c:pt>
                <c:pt idx="11">
                  <c:v>-1.2860436423410417</c:v>
                </c:pt>
                <c:pt idx="12">
                  <c:v>-2.0995314397678118</c:v>
                </c:pt>
                <c:pt idx="13">
                  <c:v>-0.55703712393709404</c:v>
                </c:pt>
                <c:pt idx="14">
                  <c:v>-0.29052493973039967</c:v>
                </c:pt>
                <c:pt idx="15">
                  <c:v>4.7057837320865867E-2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4-4ED0-A21E-D69B34F11452}"/>
            </c:ext>
          </c:extLst>
        </c:ser>
        <c:ser>
          <c:idx val="6"/>
          <c:order val="1"/>
          <c:tx>
            <c:strRef>
              <c:f>'26.adat'!$B$6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'26.adat'!$C$6:$R$6</c:f>
              <c:numCache>
                <c:formatCode>0</c:formatCode>
                <c:ptCount val="16"/>
                <c:pt idx="0">
                  <c:v>-0.26983032489838066</c:v>
                </c:pt>
                <c:pt idx="1">
                  <c:v>-0.60896188375601334</c:v>
                </c:pt>
                <c:pt idx="2">
                  <c:v>-0.34679422265155652</c:v>
                </c:pt>
                <c:pt idx="3">
                  <c:v>-0.90032462773433131</c:v>
                </c:pt>
                <c:pt idx="4">
                  <c:v>-1.5025806800033945</c:v>
                </c:pt>
                <c:pt idx="5">
                  <c:v>-1.3895965202066261</c:v>
                </c:pt>
                <c:pt idx="6">
                  <c:v>-2.8181620624280308</c:v>
                </c:pt>
                <c:pt idx="7">
                  <c:v>-1.8893047884237919</c:v>
                </c:pt>
                <c:pt idx="8">
                  <c:v>-3.4117105522728766</c:v>
                </c:pt>
                <c:pt idx="9">
                  <c:v>-2.9961692012205181</c:v>
                </c:pt>
                <c:pt idx="10">
                  <c:v>-0.33814359024306512</c:v>
                </c:pt>
                <c:pt idx="11">
                  <c:v>0.99194851252299798</c:v>
                </c:pt>
                <c:pt idx="12">
                  <c:v>1.9164300632020095</c:v>
                </c:pt>
                <c:pt idx="13">
                  <c:v>1.5467403064251564</c:v>
                </c:pt>
                <c:pt idx="14">
                  <c:v>2.7111225319221219</c:v>
                </c:pt>
                <c:pt idx="15">
                  <c:v>2.8935535173750471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4-4ED0-A21E-D69B34F11452}"/>
            </c:ext>
          </c:extLst>
        </c:ser>
        <c:ser>
          <c:idx val="7"/>
          <c:order val="2"/>
          <c:tx>
            <c:strRef>
              <c:f>'26.adat'!$B$2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'26.adat'!$C$2:$R$2</c:f>
              <c:numCache>
                <c:formatCode>0</c:formatCode>
                <c:ptCount val="16"/>
                <c:pt idx="0">
                  <c:v>-5.0855321798800963</c:v>
                </c:pt>
                <c:pt idx="1">
                  <c:v>-5.7153177740763779</c:v>
                </c:pt>
                <c:pt idx="2">
                  <c:v>-3.7360903643779051</c:v>
                </c:pt>
                <c:pt idx="3">
                  <c:v>-2.1052090900418987</c:v>
                </c:pt>
                <c:pt idx="4">
                  <c:v>-2.4661658004425462</c:v>
                </c:pt>
                <c:pt idx="5">
                  <c:v>-4.6119175589318209</c:v>
                </c:pt>
                <c:pt idx="6">
                  <c:v>-1.8700933351974953</c:v>
                </c:pt>
                <c:pt idx="7">
                  <c:v>-2.2694774191359315</c:v>
                </c:pt>
                <c:pt idx="8">
                  <c:v>-3.5782107018575462</c:v>
                </c:pt>
                <c:pt idx="9">
                  <c:v>-2.1022338428062537</c:v>
                </c:pt>
                <c:pt idx="10">
                  <c:v>-1.5594861507599722</c:v>
                </c:pt>
                <c:pt idx="11">
                  <c:v>-0.53151354810364759</c:v>
                </c:pt>
                <c:pt idx="12">
                  <c:v>0.18285230345783329</c:v>
                </c:pt>
                <c:pt idx="13">
                  <c:v>0.24567788898999091</c:v>
                </c:pt>
                <c:pt idx="14">
                  <c:v>1.1028903509894779</c:v>
                </c:pt>
                <c:pt idx="15">
                  <c:v>1.1365501972428222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4-4ED0-A21E-D69B34F11452}"/>
            </c:ext>
          </c:extLst>
        </c:ser>
        <c:ser>
          <c:idx val="9"/>
          <c:order val="3"/>
          <c:tx>
            <c:strRef>
              <c:f>'26.adat'!$B$3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'26.adat'!$C$3:$R$3</c:f>
              <c:numCache>
                <c:formatCode>0</c:formatCode>
                <c:ptCount val="16"/>
                <c:pt idx="0">
                  <c:v>-7.6124567474048446</c:v>
                </c:pt>
                <c:pt idx="1">
                  <c:v>-4.9025659112952997</c:v>
                </c:pt>
                <c:pt idx="2">
                  <c:v>-5.8579346490109225</c:v>
                </c:pt>
                <c:pt idx="3">
                  <c:v>-7.2969336160495848</c:v>
                </c:pt>
                <c:pt idx="4">
                  <c:v>-7.0363401972056723</c:v>
                </c:pt>
                <c:pt idx="5">
                  <c:v>-4.8077297192140582</c:v>
                </c:pt>
                <c:pt idx="6">
                  <c:v>-6.367102957848088</c:v>
                </c:pt>
                <c:pt idx="7">
                  <c:v>-3.4473091027351939</c:v>
                </c:pt>
                <c:pt idx="8">
                  <c:v>-4.7107106214033987</c:v>
                </c:pt>
                <c:pt idx="9">
                  <c:v>-4.9516133956100976</c:v>
                </c:pt>
                <c:pt idx="10">
                  <c:v>0.94044893330194945</c:v>
                </c:pt>
                <c:pt idx="11">
                  <c:v>1.8597285527210712</c:v>
                </c:pt>
                <c:pt idx="12">
                  <c:v>1.1443096064643108</c:v>
                </c:pt>
                <c:pt idx="13">
                  <c:v>-1.7328231195385229</c:v>
                </c:pt>
                <c:pt idx="14">
                  <c:v>-1.4575863528049351</c:v>
                </c:pt>
                <c:pt idx="15">
                  <c:v>-1.5040963955888178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4-4ED0-A21E-D69B34F11452}"/>
            </c:ext>
          </c:extLst>
        </c:ser>
        <c:ser>
          <c:idx val="11"/>
          <c:order val="4"/>
          <c:tx>
            <c:strRef>
              <c:f>'26.adat'!$B$7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'26.adat'!$C$7:$R$7</c:f>
              <c:numCache>
                <c:formatCode>0</c:formatCode>
                <c:ptCount val="16"/>
                <c:pt idx="0">
                  <c:v>-6.8549994831430814</c:v>
                </c:pt>
                <c:pt idx="1">
                  <c:v>-7.854673307940228</c:v>
                </c:pt>
                <c:pt idx="2">
                  <c:v>-8.2533367926432017</c:v>
                </c:pt>
                <c:pt idx="3">
                  <c:v>-6.9836776219754944</c:v>
                </c:pt>
                <c:pt idx="4">
                  <c:v>-7.0020382497072724</c:v>
                </c:pt>
                <c:pt idx="5">
                  <c:v>-7.0753873765650583</c:v>
                </c:pt>
                <c:pt idx="6">
                  <c:v>-7.0975581969392021</c:v>
                </c:pt>
                <c:pt idx="7">
                  <c:v>-0.80478429330597123</c:v>
                </c:pt>
                <c:pt idx="8">
                  <c:v>0.27725797212144354</c:v>
                </c:pt>
                <c:pt idx="9">
                  <c:v>0.74469520030100167</c:v>
                </c:pt>
                <c:pt idx="10">
                  <c:v>1.7634253676413008</c:v>
                </c:pt>
                <c:pt idx="11">
                  <c:v>3.8228572696412324</c:v>
                </c:pt>
                <c:pt idx="12">
                  <c:v>1.497499411416382</c:v>
                </c:pt>
                <c:pt idx="13">
                  <c:v>3.5294692362179725</c:v>
                </c:pt>
                <c:pt idx="14">
                  <c:v>5.9499473455987113</c:v>
                </c:pt>
                <c:pt idx="15">
                  <c:v>3.5775262010454152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04-4ED0-A21E-D69B34F11452}"/>
            </c:ext>
          </c:extLst>
        </c:ser>
        <c:ser>
          <c:idx val="0"/>
          <c:order val="5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'26.adat'!$C$15:$R$15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04-4ED0-A21E-D69B34F11452}"/>
            </c:ext>
          </c:extLst>
        </c:ser>
        <c:ser>
          <c:idx val="1"/>
          <c:order val="6"/>
          <c:tx>
            <c:strRef>
              <c:f>'26.adat'!$B$14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'26.adat'!$C$14:$R$14</c:f>
              <c:numCache>
                <c:formatCode>0</c:formatCode>
                <c:ptCount val="16"/>
                <c:pt idx="0">
                  <c:v>-2.6638367912678129</c:v>
                </c:pt>
                <c:pt idx="1">
                  <c:v>-4.5132625108572189</c:v>
                </c:pt>
                <c:pt idx="2">
                  <c:v>-7.46290197724917</c:v>
                </c:pt>
                <c:pt idx="3">
                  <c:v>-8.6580607628963175</c:v>
                </c:pt>
                <c:pt idx="4">
                  <c:v>-10.380138261531238</c:v>
                </c:pt>
                <c:pt idx="5">
                  <c:v>-13.479256779415358</c:v>
                </c:pt>
                <c:pt idx="6">
                  <c:v>-11.572546100585649</c:v>
                </c:pt>
                <c:pt idx="7">
                  <c:v>-4.6920804124905855</c:v>
                </c:pt>
                <c:pt idx="8">
                  <c:v>-5.1308668050738646</c:v>
                </c:pt>
                <c:pt idx="9">
                  <c:v>-4.980826286699898</c:v>
                </c:pt>
                <c:pt idx="10">
                  <c:v>-4.7808231147875224</c:v>
                </c:pt>
                <c:pt idx="11">
                  <c:v>-1.0665733915258839</c:v>
                </c:pt>
                <c:pt idx="12">
                  <c:v>-0.67219729817789919</c:v>
                </c:pt>
                <c:pt idx="13">
                  <c:v>-1.2286904273437016</c:v>
                </c:pt>
                <c:pt idx="14">
                  <c:v>-2.063288375832637</c:v>
                </c:pt>
                <c:pt idx="15">
                  <c:v>-3.4536119063956647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4-44B4-A7F6-F2959E02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87896"/>
        <c:axId val="534791832"/>
      </c:lineChart>
      <c:catAx>
        <c:axId val="534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91832"/>
        <c:crosses val="autoZero"/>
        <c:auto val="1"/>
        <c:lblAlgn val="ctr"/>
        <c:lblOffset val="100"/>
        <c:noMultiLvlLbl val="0"/>
      </c:catAx>
      <c:valAx>
        <c:axId val="534791832"/>
        <c:scaling>
          <c:orientation val="minMax"/>
          <c:max val="12"/>
          <c:min val="-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4387564336326077E-2"/>
              <c:y val="1.95626543209876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87896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5786365740740755"/>
          <c:w val="1"/>
          <c:h val="0.142136458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8856247374028E-2"/>
          <c:y val="8.7972508591065299E-2"/>
          <c:w val="0.90020062071394813"/>
          <c:h val="0.62044722222222226"/>
        </c:manualLayout>
      </c:layout>
      <c:lineChart>
        <c:grouping val="standard"/>
        <c:varyColors val="0"/>
        <c:ser>
          <c:idx val="3"/>
          <c:order val="0"/>
          <c:tx>
            <c:strRef>
              <c:f>'26.adat'!$A$5</c:f>
              <c:strCache>
                <c:ptCount val="1"/>
                <c:pt idx="0">
                  <c:v>Indonézia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'26.adat'!$C$5:$R$5</c:f>
              <c:numCache>
                <c:formatCode>0</c:formatCode>
                <c:ptCount val="16"/>
                <c:pt idx="0">
                  <c:v>3.6756309707857358</c:v>
                </c:pt>
                <c:pt idx="1">
                  <c:v>3.1738885321891099</c:v>
                </c:pt>
                <c:pt idx="2">
                  <c:v>1.8808396171071269</c:v>
                </c:pt>
                <c:pt idx="3">
                  <c:v>0.51316699644483055</c:v>
                </c:pt>
                <c:pt idx="4">
                  <c:v>2.4078144201386347</c:v>
                </c:pt>
                <c:pt idx="5">
                  <c:v>1.4453018649605227</c:v>
                </c:pt>
                <c:pt idx="6">
                  <c:v>2.2557117844828514E-2</c:v>
                </c:pt>
                <c:pt idx="7">
                  <c:v>1.8402220456107727</c:v>
                </c:pt>
                <c:pt idx="8">
                  <c:v>0.70214602730729714</c:v>
                </c:pt>
                <c:pt idx="9">
                  <c:v>0.18877648192339147</c:v>
                </c:pt>
                <c:pt idx="10">
                  <c:v>-2.6570127159679742</c:v>
                </c:pt>
                <c:pt idx="11">
                  <c:v>-3.1755988680472074</c:v>
                </c:pt>
                <c:pt idx="12">
                  <c:v>-3.087365369658976</c:v>
                </c:pt>
                <c:pt idx="13">
                  <c:v>-2.0352231391324453</c:v>
                </c:pt>
                <c:pt idx="14">
                  <c:v>-1.8181233209465435</c:v>
                </c:pt>
                <c:pt idx="15">
                  <c:v>-1.7030542312423247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B-42B1-B574-C197E48DCA7C}"/>
            </c:ext>
          </c:extLst>
        </c:ser>
        <c:ser>
          <c:idx val="6"/>
          <c:order val="1"/>
          <c:tx>
            <c:strRef>
              <c:f>'26.adat'!$A$8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'26.adat'!$C$8:$R$8</c:f>
              <c:numCache>
                <c:formatCode>0</c:formatCode>
                <c:ptCount val="16"/>
                <c:pt idx="0">
                  <c:v>1.2112232897007835</c:v>
                </c:pt>
                <c:pt idx="1">
                  <c:v>2.2772810409318707</c:v>
                </c:pt>
                <c:pt idx="2">
                  <c:v>-0.34230011821133638</c:v>
                </c:pt>
                <c:pt idx="3">
                  <c:v>-1.1868600293927967</c:v>
                </c:pt>
                <c:pt idx="4">
                  <c:v>-1.0077777473401619</c:v>
                </c:pt>
                <c:pt idx="5">
                  <c:v>-1.2703640913861307</c:v>
                </c:pt>
                <c:pt idx="6">
                  <c:v>-2.2803767024808512</c:v>
                </c:pt>
                <c:pt idx="7">
                  <c:v>-2.8151281737664355</c:v>
                </c:pt>
                <c:pt idx="8">
                  <c:v>-2.8017629912318696</c:v>
                </c:pt>
                <c:pt idx="9">
                  <c:v>-4.2895101181973967</c:v>
                </c:pt>
                <c:pt idx="10">
                  <c:v>-4.8063701927680391</c:v>
                </c:pt>
                <c:pt idx="11">
                  <c:v>-1.7373100212686774</c:v>
                </c:pt>
                <c:pt idx="12">
                  <c:v>-1.3142879281182585</c:v>
                </c:pt>
                <c:pt idx="13">
                  <c:v>-1.0505176960338509</c:v>
                </c:pt>
                <c:pt idx="14">
                  <c:v>-0.67295461382961319</c:v>
                </c:pt>
                <c:pt idx="15">
                  <c:v>-1.9614616861201708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B-42B1-B574-C197E48DCA7C}"/>
            </c:ext>
          </c:extLst>
        </c:ser>
        <c:ser>
          <c:idx val="7"/>
          <c:order val="2"/>
          <c:tx>
            <c:strRef>
              <c:f>'26.adat'!$A$9</c:f>
              <c:strCache>
                <c:ptCount val="1"/>
                <c:pt idx="0">
                  <c:v>Oroszország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'26.adat'!$C$9:$R$9</c:f>
              <c:numCache>
                <c:formatCode>0</c:formatCode>
                <c:ptCount val="16"/>
                <c:pt idx="0">
                  <c:v>7.4008722754860408</c:v>
                </c:pt>
                <c:pt idx="1">
                  <c:v>7.1654135988856487</c:v>
                </c:pt>
                <c:pt idx="2">
                  <c:v>9.2228605987299677</c:v>
                </c:pt>
                <c:pt idx="3">
                  <c:v>10.284217761355549</c:v>
                </c:pt>
                <c:pt idx="4">
                  <c:v>8.6792523786243461</c:v>
                </c:pt>
                <c:pt idx="5">
                  <c:v>5.1696593207898465</c:v>
                </c:pt>
                <c:pt idx="6">
                  <c:v>5.8242748445795325</c:v>
                </c:pt>
                <c:pt idx="7">
                  <c:v>3.8352537640416511</c:v>
                </c:pt>
                <c:pt idx="8">
                  <c:v>4.1167850601447817</c:v>
                </c:pt>
                <c:pt idx="9">
                  <c:v>4.7412408604362231</c:v>
                </c:pt>
                <c:pt idx="10">
                  <c:v>3.2250577422062157</c:v>
                </c:pt>
                <c:pt idx="11">
                  <c:v>1.4552103172443815</c:v>
                </c:pt>
                <c:pt idx="12">
                  <c:v>2.786937595915612</c:v>
                </c:pt>
                <c:pt idx="13">
                  <c:v>5.0298815698895494</c:v>
                </c:pt>
                <c:pt idx="14">
                  <c:v>1.9935439862762878</c:v>
                </c:pt>
                <c:pt idx="15">
                  <c:v>2.6348161566617718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B-42B1-B574-C197E48DCA7C}"/>
            </c:ext>
          </c:extLst>
        </c:ser>
        <c:ser>
          <c:idx val="8"/>
          <c:order val="3"/>
          <c:tx>
            <c:strRef>
              <c:f>'26.adat'!$A$10</c:f>
              <c:strCache>
                <c:ptCount val="1"/>
                <c:pt idx="0">
                  <c:v>Törökország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'26.adat'!$C$10:$R$10</c:f>
              <c:numCache>
                <c:formatCode>0</c:formatCode>
                <c:ptCount val="16"/>
                <c:pt idx="0">
                  <c:v>-0.26264779182854886</c:v>
                </c:pt>
                <c:pt idx="1">
                  <c:v>-2.4215884902418381</c:v>
                </c:pt>
                <c:pt idx="2">
                  <c:v>-3.5069519060004497</c:v>
                </c:pt>
                <c:pt idx="3">
                  <c:v>-4.1862627528369014</c:v>
                </c:pt>
                <c:pt idx="4">
                  <c:v>-5.6587193806781455</c:v>
                </c:pt>
                <c:pt idx="5">
                  <c:v>-5.4738448319284156</c:v>
                </c:pt>
                <c:pt idx="6">
                  <c:v>-5.1560009049974953</c:v>
                </c:pt>
                <c:pt idx="7">
                  <c:v>-1.7623783884432171</c:v>
                </c:pt>
                <c:pt idx="8">
                  <c:v>-5.7771044555801581</c:v>
                </c:pt>
                <c:pt idx="9">
                  <c:v>-8.9372093833371178</c:v>
                </c:pt>
                <c:pt idx="10">
                  <c:v>-5.4896668864227376</c:v>
                </c:pt>
                <c:pt idx="11">
                  <c:v>-6.6968457206354026</c:v>
                </c:pt>
                <c:pt idx="12">
                  <c:v>-4.6724299440623067</c:v>
                </c:pt>
                <c:pt idx="13">
                  <c:v>-3.7359982965830438</c:v>
                </c:pt>
                <c:pt idx="14">
                  <c:v>-3.8380106325067471</c:v>
                </c:pt>
                <c:pt idx="15">
                  <c:v>-5.5445684418703207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1B-42B1-B574-C197E48DCA7C}"/>
            </c:ext>
          </c:extLst>
        </c:ser>
        <c:ser>
          <c:idx val="9"/>
          <c:order val="4"/>
          <c:tx>
            <c:strRef>
              <c:f>'26.adat'!$A$11</c:f>
              <c:strCache>
                <c:ptCount val="1"/>
                <c:pt idx="0">
                  <c:v>Dél-Afrika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'26.adat'!$C$11:$R$11</c:f>
              <c:numCache>
                <c:formatCode>0</c:formatCode>
                <c:ptCount val="16"/>
                <c:pt idx="0">
                  <c:v>0.90195942910460658</c:v>
                </c:pt>
                <c:pt idx="1">
                  <c:v>-0.82565875814532064</c:v>
                </c:pt>
                <c:pt idx="2">
                  <c:v>-2.7658988953003303</c:v>
                </c:pt>
                <c:pt idx="3">
                  <c:v>-3.1292326918076436</c:v>
                </c:pt>
                <c:pt idx="4">
                  <c:v>-4.4773593513163501</c:v>
                </c:pt>
                <c:pt idx="5">
                  <c:v>-5.3833523390395035</c:v>
                </c:pt>
                <c:pt idx="6">
                  <c:v>-5.5368432052108192</c:v>
                </c:pt>
                <c:pt idx="7">
                  <c:v>-2.7282729013091269</c:v>
                </c:pt>
                <c:pt idx="8">
                  <c:v>-1.500916590284143</c:v>
                </c:pt>
                <c:pt idx="9">
                  <c:v>-2.2179097531897747</c:v>
                </c:pt>
                <c:pt idx="10">
                  <c:v>-5.1307994307802547</c:v>
                </c:pt>
                <c:pt idx="11">
                  <c:v>-5.8794343835276601</c:v>
                </c:pt>
                <c:pt idx="12">
                  <c:v>-5.3148893847552436</c:v>
                </c:pt>
                <c:pt idx="13">
                  <c:v>-4.3909624863864423</c:v>
                </c:pt>
                <c:pt idx="14">
                  <c:v>-3.2572595864420082</c:v>
                </c:pt>
                <c:pt idx="15">
                  <c:v>-2.2651081165419886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1B-42B1-B574-C197E48DCA7C}"/>
            </c:ext>
          </c:extLst>
        </c:ser>
        <c:ser>
          <c:idx val="10"/>
          <c:order val="5"/>
          <c:tx>
            <c:strRef>
              <c:f>'26.adat'!$A$12</c:f>
              <c:strCache>
                <c:ptCount val="1"/>
                <c:pt idx="0">
                  <c:v>Brazília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'26.adat'!$C$12:$R$12</c:f>
              <c:numCache>
                <c:formatCode>0</c:formatCode>
                <c:ptCount val="16"/>
                <c:pt idx="0">
                  <c:v>-1.5896481453123341</c:v>
                </c:pt>
                <c:pt idx="1">
                  <c:v>0.6742205669549437</c:v>
                </c:pt>
                <c:pt idx="2">
                  <c:v>1.6975548746918159</c:v>
                </c:pt>
                <c:pt idx="3">
                  <c:v>1.5209881089650388</c:v>
                </c:pt>
                <c:pt idx="4">
                  <c:v>1.1777285475796004</c:v>
                </c:pt>
                <c:pt idx="5">
                  <c:v>2.9224225737087973E-2</c:v>
                </c:pt>
                <c:pt idx="6">
                  <c:v>-1.8078232014991245</c:v>
                </c:pt>
                <c:pt idx="7">
                  <c:v>-1.5747233545487145</c:v>
                </c:pt>
                <c:pt idx="8">
                  <c:v>-3.4347828844312249</c:v>
                </c:pt>
                <c:pt idx="9">
                  <c:v>-2.9470602660663792</c:v>
                </c:pt>
                <c:pt idx="10">
                  <c:v>-3.0118704657892699</c:v>
                </c:pt>
                <c:pt idx="11">
                  <c:v>-3.0284808064833988</c:v>
                </c:pt>
                <c:pt idx="12">
                  <c:v>-4.2424035114938388</c:v>
                </c:pt>
                <c:pt idx="13">
                  <c:v>-3.3024301204919699</c:v>
                </c:pt>
                <c:pt idx="14">
                  <c:v>-1.3122774064089107</c:v>
                </c:pt>
                <c:pt idx="15">
                  <c:v>-0.4750436624591417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B-42B1-B574-C197E48DCA7C}"/>
            </c:ext>
          </c:extLst>
        </c:ser>
        <c:ser>
          <c:idx val="11"/>
          <c:order val="6"/>
          <c:tx>
            <c:strRef>
              <c:f>'26.adat'!$A$13</c:f>
              <c:strCache>
                <c:ptCount val="1"/>
                <c:pt idx="0">
                  <c:v>Argentína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'26.adat'!$C$13:$R$13</c:f>
              <c:numCache>
                <c:formatCode>0</c:formatCode>
                <c:ptCount val="16"/>
                <c:pt idx="0">
                  <c:v>7.9287415732403836</c:v>
                </c:pt>
                <c:pt idx="1">
                  <c:v>5.7704974991132891</c:v>
                </c:pt>
                <c:pt idx="2">
                  <c:v>1.7984259225573302</c:v>
                </c:pt>
                <c:pt idx="3">
                  <c:v>2.4734911402949722</c:v>
                </c:pt>
                <c:pt idx="4">
                  <c:v>2.7905638665132333</c:v>
                </c:pt>
                <c:pt idx="5">
                  <c:v>2.0998815647347713</c:v>
                </c:pt>
                <c:pt idx="6">
                  <c:v>1.4919748586832442</c:v>
                </c:pt>
                <c:pt idx="7">
                  <c:v>2.1668514462112225</c:v>
                </c:pt>
                <c:pt idx="8">
                  <c:v>-0.38212691416624289</c:v>
                </c:pt>
                <c:pt idx="9">
                  <c:v>-1.0122355224355817</c:v>
                </c:pt>
                <c:pt idx="10">
                  <c:v>-0.36900559977642289</c:v>
                </c:pt>
                <c:pt idx="11">
                  <c:v>-2.1464632010348814</c:v>
                </c:pt>
                <c:pt idx="12">
                  <c:v>-1.6287743029804083</c:v>
                </c:pt>
                <c:pt idx="13">
                  <c:v>-2.7428774219255865</c:v>
                </c:pt>
                <c:pt idx="14">
                  <c:v>-2.6516539224373634</c:v>
                </c:pt>
                <c:pt idx="15">
                  <c:v>-4.8276900255128838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1B-42B1-B574-C197E48DCA7C}"/>
            </c:ext>
          </c:extLst>
        </c:ser>
        <c:ser>
          <c:idx val="0"/>
          <c:order val="7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'26.adat'!$C$15:$R$15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B-42B1-B574-C197E48D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87896"/>
        <c:axId val="534791832"/>
      </c:lineChart>
      <c:catAx>
        <c:axId val="534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91832"/>
        <c:crosses val="autoZero"/>
        <c:auto val="1"/>
        <c:lblAlgn val="ctr"/>
        <c:lblOffset val="100"/>
        <c:noMultiLvlLbl val="0"/>
      </c:catAx>
      <c:valAx>
        <c:axId val="53479183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0705128205128206E-2"/>
              <c:y val="7.8032407407407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87896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"/>
          <c:y val="0.83434521200313883"/>
          <c:w val="1"/>
          <c:h val="0.14915994263603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98856247374028E-2"/>
          <c:y val="8.7972508591065299E-2"/>
          <c:w val="0.90020062071394813"/>
          <c:h val="0.63367632654165651"/>
        </c:manualLayout>
      </c:layout>
      <c:lineChart>
        <c:grouping val="standard"/>
        <c:varyColors val="0"/>
        <c:ser>
          <c:idx val="3"/>
          <c:order val="0"/>
          <c:tx>
            <c:strRef>
              <c:f>'26.adat'!$A$4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'26.adat'!$C$4:$R$4</c:f>
              <c:numCache>
                <c:formatCode>0</c:formatCode>
                <c:ptCount val="16"/>
                <c:pt idx="0">
                  <c:v>-2.7904307954036409</c:v>
                </c:pt>
                <c:pt idx="1">
                  <c:v>-2.5161598793640869</c:v>
                </c:pt>
                <c:pt idx="2">
                  <c:v>-5.4174958085896492</c:v>
                </c:pt>
                <c:pt idx="3">
                  <c:v>-2.5994218425909295</c:v>
                </c:pt>
                <c:pt idx="4">
                  <c:v>-4.0239703677061369</c:v>
                </c:pt>
                <c:pt idx="5">
                  <c:v>-6.384336151515928</c:v>
                </c:pt>
                <c:pt idx="6">
                  <c:v>-6.7086923941551149</c:v>
                </c:pt>
                <c:pt idx="7">
                  <c:v>-4.0575725905393742</c:v>
                </c:pt>
                <c:pt idx="8">
                  <c:v>-5.4000638616247976</c:v>
                </c:pt>
                <c:pt idx="9">
                  <c:v>-5.1756528451239276</c:v>
                </c:pt>
                <c:pt idx="10">
                  <c:v>-3.7147147027229925</c:v>
                </c:pt>
                <c:pt idx="11">
                  <c:v>-1.2860436423410417</c:v>
                </c:pt>
                <c:pt idx="12">
                  <c:v>-2.0995314397678118</c:v>
                </c:pt>
                <c:pt idx="13">
                  <c:v>-0.55703712393709404</c:v>
                </c:pt>
                <c:pt idx="14">
                  <c:v>-0.29052493973039967</c:v>
                </c:pt>
                <c:pt idx="15">
                  <c:v>4.7057837320865867E-2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2-413D-BBB8-51DCA32FDCDA}"/>
            </c:ext>
          </c:extLst>
        </c:ser>
        <c:ser>
          <c:idx val="6"/>
          <c:order val="1"/>
          <c:tx>
            <c:strRef>
              <c:f>'26.adat'!$A$6</c:f>
              <c:strCache>
                <c:ptCount val="1"/>
                <c:pt idx="0">
                  <c:v>Olaszország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'26.adat'!$C$6:$R$6</c:f>
              <c:numCache>
                <c:formatCode>0</c:formatCode>
                <c:ptCount val="16"/>
                <c:pt idx="0">
                  <c:v>-0.26983032489838066</c:v>
                </c:pt>
                <c:pt idx="1">
                  <c:v>-0.60896188375601334</c:v>
                </c:pt>
                <c:pt idx="2">
                  <c:v>-0.34679422265155652</c:v>
                </c:pt>
                <c:pt idx="3">
                  <c:v>-0.90032462773433131</c:v>
                </c:pt>
                <c:pt idx="4">
                  <c:v>-1.5025806800033945</c:v>
                </c:pt>
                <c:pt idx="5">
                  <c:v>-1.3895965202066261</c:v>
                </c:pt>
                <c:pt idx="6">
                  <c:v>-2.8181620624280308</c:v>
                </c:pt>
                <c:pt idx="7">
                  <c:v>-1.8893047884237919</c:v>
                </c:pt>
                <c:pt idx="8">
                  <c:v>-3.4117105522728766</c:v>
                </c:pt>
                <c:pt idx="9">
                  <c:v>-2.9961692012205181</c:v>
                </c:pt>
                <c:pt idx="10">
                  <c:v>-0.33814359024306512</c:v>
                </c:pt>
                <c:pt idx="11">
                  <c:v>0.99194851252299798</c:v>
                </c:pt>
                <c:pt idx="12">
                  <c:v>1.9164300632020095</c:v>
                </c:pt>
                <c:pt idx="13">
                  <c:v>1.5467403064251564</c:v>
                </c:pt>
                <c:pt idx="14">
                  <c:v>2.7111225319221219</c:v>
                </c:pt>
                <c:pt idx="15">
                  <c:v>2.8935535173750471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2-413D-BBB8-51DCA32FDCDA}"/>
            </c:ext>
          </c:extLst>
        </c:ser>
        <c:ser>
          <c:idx val="7"/>
          <c:order val="2"/>
          <c:tx>
            <c:strRef>
              <c:f>'26.adat'!$A$2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'26.adat'!$C$2:$R$2</c:f>
              <c:numCache>
                <c:formatCode>0</c:formatCode>
                <c:ptCount val="16"/>
                <c:pt idx="0">
                  <c:v>-5.0855321798800963</c:v>
                </c:pt>
                <c:pt idx="1">
                  <c:v>-5.7153177740763779</c:v>
                </c:pt>
                <c:pt idx="2">
                  <c:v>-3.7360903643779051</c:v>
                </c:pt>
                <c:pt idx="3">
                  <c:v>-2.1052090900418987</c:v>
                </c:pt>
                <c:pt idx="4">
                  <c:v>-2.4661658004425462</c:v>
                </c:pt>
                <c:pt idx="5">
                  <c:v>-4.6119175589318209</c:v>
                </c:pt>
                <c:pt idx="6">
                  <c:v>-1.8700933351974953</c:v>
                </c:pt>
                <c:pt idx="7">
                  <c:v>-2.2694774191359315</c:v>
                </c:pt>
                <c:pt idx="8">
                  <c:v>-3.5782107018575462</c:v>
                </c:pt>
                <c:pt idx="9">
                  <c:v>-2.1022338428062537</c:v>
                </c:pt>
                <c:pt idx="10">
                  <c:v>-1.5594861507599722</c:v>
                </c:pt>
                <c:pt idx="11">
                  <c:v>-0.53151354810364759</c:v>
                </c:pt>
                <c:pt idx="12">
                  <c:v>0.18285230345783329</c:v>
                </c:pt>
                <c:pt idx="13">
                  <c:v>0.24567788898999091</c:v>
                </c:pt>
                <c:pt idx="14">
                  <c:v>1.1028903509894779</c:v>
                </c:pt>
                <c:pt idx="15">
                  <c:v>1.1365501972428222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2-413D-BBB8-51DCA32FDCDA}"/>
            </c:ext>
          </c:extLst>
        </c:ser>
        <c:ser>
          <c:idx val="9"/>
          <c:order val="3"/>
          <c:tx>
            <c:strRef>
              <c:f>'26.adat'!$A$3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'26.adat'!$C$3:$R$3</c:f>
              <c:numCache>
                <c:formatCode>0</c:formatCode>
                <c:ptCount val="16"/>
                <c:pt idx="0">
                  <c:v>-7.6124567474048446</c:v>
                </c:pt>
                <c:pt idx="1">
                  <c:v>-4.9025659112952997</c:v>
                </c:pt>
                <c:pt idx="2">
                  <c:v>-5.8579346490109225</c:v>
                </c:pt>
                <c:pt idx="3">
                  <c:v>-7.2969336160495848</c:v>
                </c:pt>
                <c:pt idx="4">
                  <c:v>-7.0363401972056723</c:v>
                </c:pt>
                <c:pt idx="5">
                  <c:v>-4.8077297192140582</c:v>
                </c:pt>
                <c:pt idx="6">
                  <c:v>-6.367102957848088</c:v>
                </c:pt>
                <c:pt idx="7">
                  <c:v>-3.4473091027351939</c:v>
                </c:pt>
                <c:pt idx="8">
                  <c:v>-4.7107106214033987</c:v>
                </c:pt>
                <c:pt idx="9">
                  <c:v>-4.9516133956100976</c:v>
                </c:pt>
                <c:pt idx="10">
                  <c:v>0.94044893330194945</c:v>
                </c:pt>
                <c:pt idx="11">
                  <c:v>1.8597285527210712</c:v>
                </c:pt>
                <c:pt idx="12">
                  <c:v>1.1443096064643108</c:v>
                </c:pt>
                <c:pt idx="13">
                  <c:v>-1.7328231195385229</c:v>
                </c:pt>
                <c:pt idx="14">
                  <c:v>-1.4575863528049351</c:v>
                </c:pt>
                <c:pt idx="15">
                  <c:v>-1.5040963955888178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2-413D-BBB8-51DCA32FDCDA}"/>
            </c:ext>
          </c:extLst>
        </c:ser>
        <c:ser>
          <c:idx val="11"/>
          <c:order val="4"/>
          <c:tx>
            <c:strRef>
              <c:f>'26.adat'!$A$7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'26.adat'!$C$7:$R$7</c:f>
              <c:numCache>
                <c:formatCode>0</c:formatCode>
                <c:ptCount val="16"/>
                <c:pt idx="0">
                  <c:v>-6.8549994831430814</c:v>
                </c:pt>
                <c:pt idx="1">
                  <c:v>-7.854673307940228</c:v>
                </c:pt>
                <c:pt idx="2">
                  <c:v>-8.2533367926432017</c:v>
                </c:pt>
                <c:pt idx="3">
                  <c:v>-6.9836776219754944</c:v>
                </c:pt>
                <c:pt idx="4">
                  <c:v>-7.0020382497072724</c:v>
                </c:pt>
                <c:pt idx="5">
                  <c:v>-7.0753873765650583</c:v>
                </c:pt>
                <c:pt idx="6">
                  <c:v>-7.0975581969392021</c:v>
                </c:pt>
                <c:pt idx="7">
                  <c:v>-0.80478429330597123</c:v>
                </c:pt>
                <c:pt idx="8">
                  <c:v>0.27725797212144354</c:v>
                </c:pt>
                <c:pt idx="9">
                  <c:v>0.74469520030100167</c:v>
                </c:pt>
                <c:pt idx="10">
                  <c:v>1.7634253676413008</c:v>
                </c:pt>
                <c:pt idx="11">
                  <c:v>3.8228572696412324</c:v>
                </c:pt>
                <c:pt idx="12">
                  <c:v>1.497499411416382</c:v>
                </c:pt>
                <c:pt idx="13">
                  <c:v>3.5294692362179725</c:v>
                </c:pt>
                <c:pt idx="14">
                  <c:v>5.9499473455987113</c:v>
                </c:pt>
                <c:pt idx="15">
                  <c:v>3.5775262010454152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2-413D-BBB8-51DCA32FDCDA}"/>
            </c:ext>
          </c:extLst>
        </c:ser>
        <c:ser>
          <c:idx val="0"/>
          <c:order val="5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'26.adat'!$C$15:$R$15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02-413D-BBB8-51DCA32FDCDA}"/>
            </c:ext>
          </c:extLst>
        </c:ser>
        <c:ser>
          <c:idx val="1"/>
          <c:order val="6"/>
          <c:tx>
            <c:strRef>
              <c:f>'26.adat'!$A$14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'26.adat'!$C$1:$R$1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'26.adat'!$C$14:$R$14</c:f>
              <c:numCache>
                <c:formatCode>0</c:formatCode>
                <c:ptCount val="16"/>
                <c:pt idx="0">
                  <c:v>-2.6638367912678129</c:v>
                </c:pt>
                <c:pt idx="1">
                  <c:v>-4.5132625108572189</c:v>
                </c:pt>
                <c:pt idx="2">
                  <c:v>-7.46290197724917</c:v>
                </c:pt>
                <c:pt idx="3">
                  <c:v>-8.6580607628963175</c:v>
                </c:pt>
                <c:pt idx="4">
                  <c:v>-10.380138261531238</c:v>
                </c:pt>
                <c:pt idx="5">
                  <c:v>-13.479256779415358</c:v>
                </c:pt>
                <c:pt idx="6">
                  <c:v>-11.572546100585649</c:v>
                </c:pt>
                <c:pt idx="7">
                  <c:v>-4.6920804124905855</c:v>
                </c:pt>
                <c:pt idx="8">
                  <c:v>-5.1308668050738646</c:v>
                </c:pt>
                <c:pt idx="9">
                  <c:v>-4.980826286699898</c:v>
                </c:pt>
                <c:pt idx="10">
                  <c:v>-4.7808231147875224</c:v>
                </c:pt>
                <c:pt idx="11">
                  <c:v>-1.0665733915258839</c:v>
                </c:pt>
                <c:pt idx="12">
                  <c:v>-0.67219729817789919</c:v>
                </c:pt>
                <c:pt idx="13">
                  <c:v>-1.2286904273437016</c:v>
                </c:pt>
                <c:pt idx="14">
                  <c:v>-2.063288375832637</c:v>
                </c:pt>
                <c:pt idx="15">
                  <c:v>-3.4536119063956647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3-48D0-86CD-2961E864D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87896"/>
        <c:axId val="534791832"/>
      </c:lineChart>
      <c:catAx>
        <c:axId val="53478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91832"/>
        <c:crosses val="autoZero"/>
        <c:auto val="1"/>
        <c:lblAlgn val="ctr"/>
        <c:lblOffset val="100"/>
        <c:noMultiLvlLbl val="0"/>
      </c:catAx>
      <c:valAx>
        <c:axId val="534791832"/>
        <c:scaling>
          <c:orientation val="minMax"/>
          <c:max val="12"/>
          <c:min val="-1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19501938033593E-2"/>
              <c:y val="1.07041467582743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34787896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5786365740740755"/>
          <c:w val="1"/>
          <c:h val="0.142136458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'27.adat'!$B$2:$B$20</c:f>
              <c:strCache>
                <c:ptCount val="19"/>
                <c:pt idx="0">
                  <c:v>Törökország</c:v>
                </c:pt>
                <c:pt idx="1">
                  <c:v>Argentína</c:v>
                </c:pt>
                <c:pt idx="2">
                  <c:v>Dél-Afrika</c:v>
                </c:pt>
                <c:pt idx="3">
                  <c:v>Kolumbia</c:v>
                </c:pt>
                <c:pt idx="4">
                  <c:v>India</c:v>
                </c:pt>
                <c:pt idx="5">
                  <c:v>Mexikó</c:v>
                </c:pt>
                <c:pt idx="6">
                  <c:v>Indonézia</c:v>
                </c:pt>
                <c:pt idx="7">
                  <c:v>Chile</c:v>
                </c:pt>
                <c:pt idx="8">
                  <c:v>Brazília</c:v>
                </c:pt>
                <c:pt idx="9">
                  <c:v>Lengyelország</c:v>
                </c:pt>
                <c:pt idx="10">
                  <c:v>Szlovákia</c:v>
                </c:pt>
                <c:pt idx="11">
                  <c:v>Csehország</c:v>
                </c:pt>
                <c:pt idx="12">
                  <c:v>Kína</c:v>
                </c:pt>
                <c:pt idx="13">
                  <c:v>Magyarország (MNB)</c:v>
                </c:pt>
                <c:pt idx="14">
                  <c:v>Malajzia</c:v>
                </c:pt>
                <c:pt idx="15">
                  <c:v>Magyarország (IMF)</c:v>
                </c:pt>
                <c:pt idx="16">
                  <c:v>Oroszoroszág</c:v>
                </c:pt>
                <c:pt idx="17">
                  <c:v>Szaúd-Arábia</c:v>
                </c:pt>
                <c:pt idx="18">
                  <c:v>Thaiföld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A1D-4AE4-A7F8-FCBB11DB1814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A1D-4AE4-A7F8-FCBB11DB1814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A1D-4AE4-A7F8-FCBB11DB1814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A1D-4AE4-A7F8-FCBB11DB1814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A1D-4AE4-A7F8-FCBB11DB1814}"/>
              </c:ext>
            </c:extLst>
          </c:dPt>
          <c:dPt>
            <c:idx val="13"/>
            <c:marker>
              <c:symbol val="circle"/>
              <c:size val="7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A1D-4AE4-A7F8-FCBB11DB1814}"/>
              </c:ext>
            </c:extLst>
          </c:dPt>
          <c:dPt>
            <c:idx val="15"/>
            <c:marker>
              <c:symbol val="circle"/>
              <c:size val="7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A1D-4AE4-A7F8-FCBB11DB181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14764F2-244F-4696-87F0-881505623A6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A1D-4AE4-A7F8-FCBB11DB18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00A8E7-FE53-49D5-B07A-DB2EB754394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A1D-4AE4-A7F8-FCBB11DB18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959D22D-E4E3-4696-8159-5802A1BB73D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1D-4AE4-A7F8-FCBB11DB1814}"/>
                </c:ext>
              </c:extLst>
            </c:dLbl>
            <c:dLbl>
              <c:idx val="3"/>
              <c:layout>
                <c:manualLayout>
                  <c:x val="-8.8888888888888892E-2"/>
                  <c:y val="-6.4814814814814811E-2"/>
                </c:manualLayout>
              </c:layout>
              <c:tx>
                <c:rich>
                  <a:bodyPr/>
                  <a:lstStyle/>
                  <a:p>
                    <a:fld id="{9EA6E47D-479A-44D5-BA8E-850A7D9339B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A1D-4AE4-A7F8-FCBB11DB18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E50CFA-0B17-4B4A-8476-1CAEC218D3C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1D-4AE4-A7F8-FCBB11DB18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8EC103-0327-49D2-BD8A-4446DDBF30E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A1D-4AE4-A7F8-FCBB11DB1814}"/>
                </c:ext>
              </c:extLst>
            </c:dLbl>
            <c:dLbl>
              <c:idx val="6"/>
              <c:layout>
                <c:manualLayout>
                  <c:x val="5.5555555555555558E-3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2157E07C-FC25-4712-AAB5-A5223403E34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A1D-4AE4-A7F8-FCBB11DB18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A6D5A67-09D0-4FE7-8183-E359BC8AFDB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A1D-4AE4-A7F8-FCBB11DB18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574CE50-0038-439B-AE1C-527896D343C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1D-4AE4-A7F8-FCBB11DB18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AEA617D-18DF-4299-ABB9-E4776DEC994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A1D-4AE4-A7F8-FCBB11DB181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1EFD71-1ABD-464E-A7D9-8D2299C0206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A1D-4AE4-A7F8-FCBB11DB181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5C7DAEA-623C-4D31-A3B4-F59D7685EC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A1D-4AE4-A7F8-FCBB11DB181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A683E07-512F-4597-95E5-64D50DBCF68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A1D-4AE4-A7F8-FCBB11DB1814}"/>
                </c:ext>
              </c:extLst>
            </c:dLbl>
            <c:dLbl>
              <c:idx val="13"/>
              <c:layout>
                <c:manualLayout>
                  <c:x val="4.7222222222222221E-2"/>
                  <c:y val="9.2592592592592587E-3"/>
                </c:manualLayout>
              </c:layout>
              <c:tx>
                <c:rich>
                  <a:bodyPr/>
                  <a:lstStyle/>
                  <a:p>
                    <a:fld id="{0D9E2CCF-E86E-425C-950E-72E024978FA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7025371828521"/>
                      <c:h val="0.1074715660542432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A1D-4AE4-A7F8-FCBB11DB1814}"/>
                </c:ext>
              </c:extLst>
            </c:dLbl>
            <c:dLbl>
              <c:idx val="14"/>
              <c:layout>
                <c:manualLayout>
                  <c:x val="-1.6666666666666666E-2"/>
                  <c:y val="4.6296296296296294E-2"/>
                </c:manualLayout>
              </c:layout>
              <c:tx>
                <c:rich>
                  <a:bodyPr/>
                  <a:lstStyle/>
                  <a:p>
                    <a:fld id="{C8A2C563-D11B-4D19-A51D-6C6EC9323D3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A1D-4AE4-A7F8-FCBB11DB1814}"/>
                </c:ext>
              </c:extLst>
            </c:dLbl>
            <c:dLbl>
              <c:idx val="15"/>
              <c:layout>
                <c:manualLayout>
                  <c:x val="-5.5555555555555558E-3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6E184302-9ED9-4874-BF1B-A678BFB5507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85914260717411"/>
                      <c:h val="0.1167308253135024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A1D-4AE4-A7F8-FCBB11DB18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363EC4D-E9B1-4698-8116-3E0C4B24B31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A1D-4AE4-A7F8-FCBB11DB18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D11277F-E788-4DB4-9E35-F4E2AA2525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A1D-4AE4-A7F8-FCBB11DB181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66E7D2B-F9D1-4DF1-8983-5600EAE822D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A1D-4AE4-A7F8-FCBB11DB18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'27.adat'!$C$2:$C$20</c:f>
              <c:numCache>
                <c:formatCode>0.0</c:formatCode>
                <c:ptCount val="19"/>
                <c:pt idx="0">
                  <c:v>-5.0894999999999992</c:v>
                </c:pt>
                <c:pt idx="1">
                  <c:v>-5.3049999999999997</c:v>
                </c:pt>
                <c:pt idx="2">
                  <c:v>-2.9619999999999997</c:v>
                </c:pt>
                <c:pt idx="3">
                  <c:v>-2.5804999999999998</c:v>
                </c:pt>
                <c:pt idx="4">
                  <c:v>-2.2374999999999998</c:v>
                </c:pt>
                <c:pt idx="5">
                  <c:v>-2.0724999999999998</c:v>
                </c:pt>
                <c:pt idx="6">
                  <c:v>-1.9024999999999999</c:v>
                </c:pt>
                <c:pt idx="7">
                  <c:v>-1.8210000000000002</c:v>
                </c:pt>
                <c:pt idx="8">
                  <c:v>-1.67</c:v>
                </c:pt>
                <c:pt idx="9">
                  <c:v>-1.0475000000000001</c:v>
                </c:pt>
                <c:pt idx="10">
                  <c:v>9.6000000000000002E-2</c:v>
                </c:pt>
                <c:pt idx="11">
                  <c:v>0.35650000000000004</c:v>
                </c:pt>
                <c:pt idx="12">
                  <c:v>1.1675</c:v>
                </c:pt>
                <c:pt idx="13">
                  <c:v>1.5741638325922134</c:v>
                </c:pt>
                <c:pt idx="14">
                  <c:v>2.2874999999999996</c:v>
                </c:pt>
                <c:pt idx="15">
                  <c:v>2.4794999999999998</c:v>
                </c:pt>
                <c:pt idx="16">
                  <c:v>4.1514999999999995</c:v>
                </c:pt>
                <c:pt idx="17">
                  <c:v>4.4784999999999995</c:v>
                </c:pt>
                <c:pt idx="18">
                  <c:v>8.9574999999999996</c:v>
                </c:pt>
              </c:numCache>
            </c:numRef>
          </c:xVal>
          <c:yVal>
            <c:numRef>
              <c:f>'27.adat'!$D$2:$D$20</c:f>
              <c:numCache>
                <c:formatCode>0.0</c:formatCode>
                <c:ptCount val="19"/>
                <c:pt idx="0">
                  <c:v>-3.0525000000000002</c:v>
                </c:pt>
                <c:pt idx="1">
                  <c:v>-5.1894999999999998</c:v>
                </c:pt>
                <c:pt idx="2">
                  <c:v>-4.1664999999999992</c:v>
                </c:pt>
                <c:pt idx="3">
                  <c:v>-2.2989999999999999</c:v>
                </c:pt>
                <c:pt idx="4">
                  <c:v>-6.5305</c:v>
                </c:pt>
                <c:pt idx="5">
                  <c:v>-2.5</c:v>
                </c:pt>
                <c:pt idx="6">
                  <c:v>-2.4894999999999996</c:v>
                </c:pt>
                <c:pt idx="7">
                  <c:v>-0.751</c:v>
                </c:pt>
                <c:pt idx="8">
                  <c:v>-8.3134999999999994</c:v>
                </c:pt>
                <c:pt idx="9">
                  <c:v>-1.8325</c:v>
                </c:pt>
                <c:pt idx="10">
                  <c:v>-0.64749999999999996</c:v>
                </c:pt>
                <c:pt idx="11">
                  <c:v>1.06</c:v>
                </c:pt>
                <c:pt idx="12">
                  <c:v>-4.2074999999999996</c:v>
                </c:pt>
                <c:pt idx="13">
                  <c:v>-2.1</c:v>
                </c:pt>
                <c:pt idx="14">
                  <c:v>-2.5750000000000002</c:v>
                </c:pt>
                <c:pt idx="15">
                  <c:v>-1.9649999999999999</c:v>
                </c:pt>
                <c:pt idx="16">
                  <c:v>7.6999999999999999E-2</c:v>
                </c:pt>
                <c:pt idx="17">
                  <c:v>-6.4465000000000003</c:v>
                </c:pt>
                <c:pt idx="18">
                  <c:v>-0.91250000000000009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'27.adat'!$B$2:$B$20</c15:f>
                <c15:dlblRangeCache>
                  <c:ptCount val="19"/>
                  <c:pt idx="0">
                    <c:v>Törökország</c:v>
                  </c:pt>
                  <c:pt idx="1">
                    <c:v>Argentína</c:v>
                  </c:pt>
                  <c:pt idx="2">
                    <c:v>Dél-Afrika</c:v>
                  </c:pt>
                  <c:pt idx="3">
                    <c:v>Kolumbia</c:v>
                  </c:pt>
                  <c:pt idx="4">
                    <c:v>India</c:v>
                  </c:pt>
                  <c:pt idx="5">
                    <c:v>Mexikó</c:v>
                  </c:pt>
                  <c:pt idx="6">
                    <c:v>Indonézia</c:v>
                  </c:pt>
                  <c:pt idx="7">
                    <c:v>Chile</c:v>
                  </c:pt>
                  <c:pt idx="8">
                    <c:v>Brazília</c:v>
                  </c:pt>
                  <c:pt idx="9">
                    <c:v>Lengyelország</c:v>
                  </c:pt>
                  <c:pt idx="10">
                    <c:v>Szlovákia</c:v>
                  </c:pt>
                  <c:pt idx="11">
                    <c:v>Csehország</c:v>
                  </c:pt>
                  <c:pt idx="12">
                    <c:v>Kína</c:v>
                  </c:pt>
                  <c:pt idx="13">
                    <c:v>Magyarország (MNB)</c:v>
                  </c:pt>
                  <c:pt idx="14">
                    <c:v>Malajzia</c:v>
                  </c:pt>
                  <c:pt idx="15">
                    <c:v>Magyarország (IMF)</c:v>
                  </c:pt>
                  <c:pt idx="16">
                    <c:v>Oroszoroszág</c:v>
                  </c:pt>
                  <c:pt idx="17">
                    <c:v>Szaúd-Arábia</c:v>
                  </c:pt>
                  <c:pt idx="18">
                    <c:v>Thaiföld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A1D-4AE4-A7F8-FCBB11DB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452424"/>
        <c:axId val="875452096"/>
      </c:scatterChart>
      <c:valAx>
        <c:axId val="87545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Folyó fizetési mérleg egyenlege (2018-2019 átlag, GDP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5452096"/>
        <c:crosses val="autoZero"/>
        <c:crossBetween val="midCat"/>
      </c:valAx>
      <c:valAx>
        <c:axId val="8754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Államháztartási egyenleg (2018-2019 átlag,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54524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'27.adat'!$A$2:$A$20</c:f>
              <c:strCache>
                <c:ptCount val="19"/>
                <c:pt idx="0">
                  <c:v>Turkey</c:v>
                </c:pt>
                <c:pt idx="1">
                  <c:v>Argentina</c:v>
                </c:pt>
                <c:pt idx="2">
                  <c:v>South Africa</c:v>
                </c:pt>
                <c:pt idx="3">
                  <c:v>Colombia</c:v>
                </c:pt>
                <c:pt idx="4">
                  <c:v>India</c:v>
                </c:pt>
                <c:pt idx="5">
                  <c:v>Mexico</c:v>
                </c:pt>
                <c:pt idx="6">
                  <c:v>Indonesia</c:v>
                </c:pt>
                <c:pt idx="7">
                  <c:v>Chile</c:v>
                </c:pt>
                <c:pt idx="8">
                  <c:v>Brazil</c:v>
                </c:pt>
                <c:pt idx="9">
                  <c:v>Poland</c:v>
                </c:pt>
                <c:pt idx="10">
                  <c:v>Slovakia</c:v>
                </c:pt>
                <c:pt idx="11">
                  <c:v>Czech Republic</c:v>
                </c:pt>
                <c:pt idx="12">
                  <c:v>China</c:v>
                </c:pt>
                <c:pt idx="13">
                  <c:v>Hungary (MNB)</c:v>
                </c:pt>
                <c:pt idx="14">
                  <c:v>Malaysia</c:v>
                </c:pt>
                <c:pt idx="15">
                  <c:v>Hungary (IMF)</c:v>
                </c:pt>
                <c:pt idx="16">
                  <c:v>Russia</c:v>
                </c:pt>
                <c:pt idx="17">
                  <c:v>Saudi Arabia</c:v>
                </c:pt>
                <c:pt idx="18">
                  <c:v>Thailand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9B-47E6-9FDB-9231F808DF0C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F9B-47E6-9FDB-9231F808DF0C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F9B-47E6-9FDB-9231F808DF0C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F9B-47E6-9FDB-9231F808DF0C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F9B-47E6-9FDB-9231F808DF0C}"/>
              </c:ext>
            </c:extLst>
          </c:dPt>
          <c:dPt>
            <c:idx val="13"/>
            <c:marker>
              <c:symbol val="circle"/>
              <c:size val="7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F9B-47E6-9FDB-9231F808DF0C}"/>
              </c:ext>
            </c:extLst>
          </c:dPt>
          <c:dPt>
            <c:idx val="15"/>
            <c:marker>
              <c:symbol val="circle"/>
              <c:size val="7"/>
              <c:spPr>
                <a:solidFill>
                  <a:schemeClr val="tx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F9B-47E6-9FDB-9231F808DF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67B1668-ADC7-44EE-9E62-939050BA54D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F9B-47E6-9FDB-9231F808DF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713C02-5611-476D-B4AA-3186C0E06A3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F9B-47E6-9FDB-9231F808DF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BDBF0-A7AB-4757-BBD3-078B1E8E879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F9B-47E6-9FDB-9231F808DF0C}"/>
                </c:ext>
              </c:extLst>
            </c:dLbl>
            <c:dLbl>
              <c:idx val="3"/>
              <c:layout>
                <c:manualLayout>
                  <c:x val="-8.8888888888888892E-2"/>
                  <c:y val="-6.4814814814814811E-2"/>
                </c:manualLayout>
              </c:layout>
              <c:tx>
                <c:rich>
                  <a:bodyPr/>
                  <a:lstStyle/>
                  <a:p>
                    <a:fld id="{18EBBB0B-7C9D-4A37-A305-8637888918D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F9B-47E6-9FDB-9231F808DF0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AD7D686-F7F7-42EB-83E2-A2972A05B84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F9B-47E6-9FDB-9231F808DF0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0D928D-C3CE-4EFA-A75B-46A75D43C19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F9B-47E6-9FDB-9231F808DF0C}"/>
                </c:ext>
              </c:extLst>
            </c:dLbl>
            <c:dLbl>
              <c:idx val="6"/>
              <c:layout>
                <c:manualLayout>
                  <c:x val="5.5555555555555558E-3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42855240-7536-499B-8C1F-999F7A731EA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F9B-47E6-9FDB-9231F808DF0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4AB42CE-C4DD-492E-B9C5-1F08F3AC26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F9B-47E6-9FDB-9231F808DF0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FEB1EF6-56CE-44B9-853E-6BFB9D8DE27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F9B-47E6-9FDB-9231F808DF0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3457543-7A4F-4606-B474-339C16D3BFC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F9B-47E6-9FDB-9231F808DF0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9725929-1E5C-4F56-8388-F6A2AA52017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F9B-47E6-9FDB-9231F808DF0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EBD6CE-6E5C-4B71-8B5B-9FF9733433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F9B-47E6-9FDB-9231F808DF0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E44538B-565E-4909-B187-4C86BCD42A2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F9B-47E6-9FDB-9231F808DF0C}"/>
                </c:ext>
              </c:extLst>
            </c:dLbl>
            <c:dLbl>
              <c:idx val="13"/>
              <c:layout>
                <c:manualLayout>
                  <c:x val="4.7222222222222221E-2"/>
                  <c:y val="9.2592592592592587E-3"/>
                </c:manualLayout>
              </c:layout>
              <c:tx>
                <c:rich>
                  <a:bodyPr/>
                  <a:lstStyle/>
                  <a:p>
                    <a:fld id="{F5BB8C48-3D3A-4C6B-8578-CAB9D02E520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7025371828521"/>
                      <c:h val="0.1074715660542432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F9B-47E6-9FDB-9231F808DF0C}"/>
                </c:ext>
              </c:extLst>
            </c:dLbl>
            <c:dLbl>
              <c:idx val="14"/>
              <c:layout>
                <c:manualLayout>
                  <c:x val="-1.6666666666666666E-2"/>
                  <c:y val="4.6296296296296294E-2"/>
                </c:manualLayout>
              </c:layout>
              <c:tx>
                <c:rich>
                  <a:bodyPr/>
                  <a:lstStyle/>
                  <a:p>
                    <a:fld id="{1384DF32-2423-429F-8789-5ADEF25381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F9B-47E6-9FDB-9231F808DF0C}"/>
                </c:ext>
              </c:extLst>
            </c:dLbl>
            <c:dLbl>
              <c:idx val="15"/>
              <c:layout>
                <c:manualLayout>
                  <c:x val="-5.5555555555555558E-3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A77F0507-7C08-4016-8D7E-99BF138B4DC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85914260717411"/>
                      <c:h val="0.1167308253135024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F9B-47E6-9FDB-9231F808DF0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0A07A2B-8C8E-480C-B4BD-A35D0EEAEBD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F9B-47E6-9FDB-9231F808DF0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B1C1CF5-F1AA-4FE8-8C3A-B9C20E1BB45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F9B-47E6-9FDB-9231F808DF0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89F7AB5-8F95-4083-86BE-35BCE58621F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F9B-47E6-9FDB-9231F808D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'27.adat'!$C$2:$C$20</c:f>
              <c:numCache>
                <c:formatCode>0.0</c:formatCode>
                <c:ptCount val="19"/>
                <c:pt idx="0">
                  <c:v>-5.0894999999999992</c:v>
                </c:pt>
                <c:pt idx="1">
                  <c:v>-5.3049999999999997</c:v>
                </c:pt>
                <c:pt idx="2">
                  <c:v>-2.9619999999999997</c:v>
                </c:pt>
                <c:pt idx="3">
                  <c:v>-2.5804999999999998</c:v>
                </c:pt>
                <c:pt idx="4">
                  <c:v>-2.2374999999999998</c:v>
                </c:pt>
                <c:pt idx="5">
                  <c:v>-2.0724999999999998</c:v>
                </c:pt>
                <c:pt idx="6">
                  <c:v>-1.9024999999999999</c:v>
                </c:pt>
                <c:pt idx="7">
                  <c:v>-1.8210000000000002</c:v>
                </c:pt>
                <c:pt idx="8">
                  <c:v>-1.67</c:v>
                </c:pt>
                <c:pt idx="9">
                  <c:v>-1.0475000000000001</c:v>
                </c:pt>
                <c:pt idx="10">
                  <c:v>9.6000000000000002E-2</c:v>
                </c:pt>
                <c:pt idx="11">
                  <c:v>0.35650000000000004</c:v>
                </c:pt>
                <c:pt idx="12">
                  <c:v>1.1675</c:v>
                </c:pt>
                <c:pt idx="13">
                  <c:v>1.5741638325922134</c:v>
                </c:pt>
                <c:pt idx="14">
                  <c:v>2.2874999999999996</c:v>
                </c:pt>
                <c:pt idx="15">
                  <c:v>2.4794999999999998</c:v>
                </c:pt>
                <c:pt idx="16">
                  <c:v>4.1514999999999995</c:v>
                </c:pt>
                <c:pt idx="17">
                  <c:v>4.4784999999999995</c:v>
                </c:pt>
                <c:pt idx="18">
                  <c:v>8.9574999999999996</c:v>
                </c:pt>
              </c:numCache>
            </c:numRef>
          </c:xVal>
          <c:yVal>
            <c:numRef>
              <c:f>'27.adat'!$D$2:$D$20</c:f>
              <c:numCache>
                <c:formatCode>0.0</c:formatCode>
                <c:ptCount val="19"/>
                <c:pt idx="0">
                  <c:v>-3.0525000000000002</c:v>
                </c:pt>
                <c:pt idx="1">
                  <c:v>-5.1894999999999998</c:v>
                </c:pt>
                <c:pt idx="2">
                  <c:v>-4.1664999999999992</c:v>
                </c:pt>
                <c:pt idx="3">
                  <c:v>-2.2989999999999999</c:v>
                </c:pt>
                <c:pt idx="4">
                  <c:v>-6.5305</c:v>
                </c:pt>
                <c:pt idx="5">
                  <c:v>-2.5</c:v>
                </c:pt>
                <c:pt idx="6">
                  <c:v>-2.4894999999999996</c:v>
                </c:pt>
                <c:pt idx="7">
                  <c:v>-0.751</c:v>
                </c:pt>
                <c:pt idx="8">
                  <c:v>-8.3134999999999994</c:v>
                </c:pt>
                <c:pt idx="9">
                  <c:v>-1.8325</c:v>
                </c:pt>
                <c:pt idx="10">
                  <c:v>-0.64749999999999996</c:v>
                </c:pt>
                <c:pt idx="11">
                  <c:v>1.06</c:v>
                </c:pt>
                <c:pt idx="12">
                  <c:v>-4.2074999999999996</c:v>
                </c:pt>
                <c:pt idx="13">
                  <c:v>-2.1</c:v>
                </c:pt>
                <c:pt idx="14">
                  <c:v>-2.5750000000000002</c:v>
                </c:pt>
                <c:pt idx="15">
                  <c:v>-1.9649999999999999</c:v>
                </c:pt>
                <c:pt idx="16">
                  <c:v>7.6999999999999999E-2</c:v>
                </c:pt>
                <c:pt idx="17">
                  <c:v>-6.4465000000000003</c:v>
                </c:pt>
                <c:pt idx="18">
                  <c:v>-0.91250000000000009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'27.adat'!$A$2:$A$20</c15:f>
                <c15:dlblRangeCache>
                  <c:ptCount val="19"/>
                  <c:pt idx="0">
                    <c:v>Turkey</c:v>
                  </c:pt>
                  <c:pt idx="1">
                    <c:v>Argentina</c:v>
                  </c:pt>
                  <c:pt idx="2">
                    <c:v>South Africa</c:v>
                  </c:pt>
                  <c:pt idx="3">
                    <c:v>Colombia</c:v>
                  </c:pt>
                  <c:pt idx="4">
                    <c:v>India</c:v>
                  </c:pt>
                  <c:pt idx="5">
                    <c:v>Mexico</c:v>
                  </c:pt>
                  <c:pt idx="6">
                    <c:v>Indonesia</c:v>
                  </c:pt>
                  <c:pt idx="7">
                    <c:v>Chile</c:v>
                  </c:pt>
                  <c:pt idx="8">
                    <c:v>Brazil</c:v>
                  </c:pt>
                  <c:pt idx="9">
                    <c:v>Poland</c:v>
                  </c:pt>
                  <c:pt idx="10">
                    <c:v>Slovakia</c:v>
                  </c:pt>
                  <c:pt idx="11">
                    <c:v>Czech Republic</c:v>
                  </c:pt>
                  <c:pt idx="12">
                    <c:v>China</c:v>
                  </c:pt>
                  <c:pt idx="13">
                    <c:v>Hungary (MNB)</c:v>
                  </c:pt>
                  <c:pt idx="14">
                    <c:v>Malaysia</c:v>
                  </c:pt>
                  <c:pt idx="15">
                    <c:v>Hungary (IMF)</c:v>
                  </c:pt>
                  <c:pt idx="16">
                    <c:v>Russia</c:v>
                  </c:pt>
                  <c:pt idx="17">
                    <c:v>Saudi Arabia</c:v>
                  </c:pt>
                  <c:pt idx="18">
                    <c:v>Thailand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EF9B-47E6-9FDB-9231F808D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452424"/>
        <c:axId val="875452096"/>
      </c:scatterChart>
      <c:valAx>
        <c:axId val="87545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Current account (2018-2019 average, GDP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5452096"/>
        <c:crosses val="autoZero"/>
        <c:crossBetween val="midCat"/>
      </c:valAx>
      <c:valAx>
        <c:axId val="8754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General government account (2018-2019 average, GDP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545242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2381048522779E-2"/>
          <c:y val="5.8673962924445766E-2"/>
          <c:w val="0.88523523790295444"/>
          <c:h val="0.5281628472222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adat'!$C$2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'28. adat'!$B$3:$B$17</c:f>
              <c:strCache>
                <c:ptCount val="15"/>
                <c:pt idx="0">
                  <c:v>Magyarország</c:v>
                </c:pt>
                <c:pt idx="1">
                  <c:v>Románia</c:v>
                </c:pt>
                <c:pt idx="2">
                  <c:v>Oroszország</c:v>
                </c:pt>
                <c:pt idx="3">
                  <c:v>India</c:v>
                </c:pt>
                <c:pt idx="4">
                  <c:v>Lengyelország</c:v>
                </c:pt>
                <c:pt idx="5">
                  <c:v>Brazília</c:v>
                </c:pt>
                <c:pt idx="6">
                  <c:v>Argentína</c:v>
                </c:pt>
                <c:pt idx="7">
                  <c:v>Chile</c:v>
                </c:pt>
                <c:pt idx="8">
                  <c:v>Törökország</c:v>
                </c:pt>
                <c:pt idx="9">
                  <c:v>Mexikó</c:v>
                </c:pt>
                <c:pt idx="10">
                  <c:v>Olaszország</c:v>
                </c:pt>
                <c:pt idx="11">
                  <c:v>Marokkó</c:v>
                </c:pt>
                <c:pt idx="12">
                  <c:v>Dél-Afrika</c:v>
                </c:pt>
                <c:pt idx="13">
                  <c:v>Szlovákia</c:v>
                </c:pt>
                <c:pt idx="14">
                  <c:v>Csehország</c:v>
                </c:pt>
              </c:strCache>
            </c:strRef>
          </c:cat>
          <c:val>
            <c:numRef>
              <c:f>'28. adat'!$C$3:$C$17</c:f>
              <c:numCache>
                <c:formatCode>General</c:formatCode>
                <c:ptCount val="15"/>
                <c:pt idx="0">
                  <c:v>-53.762389505051324</c:v>
                </c:pt>
                <c:pt idx="1">
                  <c:v>-25.402798354904981</c:v>
                </c:pt>
                <c:pt idx="2">
                  <c:v>-1.7709034946854025</c:v>
                </c:pt>
                <c:pt idx="3">
                  <c:v>2.2066535752857206</c:v>
                </c:pt>
                <c:pt idx="4">
                  <c:v>2.3088213844283061</c:v>
                </c:pt>
                <c:pt idx="5">
                  <c:v>5.1765044056789318</c:v>
                </c:pt>
                <c:pt idx="6">
                  <c:v>8.9449441524955624</c:v>
                </c:pt>
                <c:pt idx="7">
                  <c:v>10.859979390876219</c:v>
                </c:pt>
                <c:pt idx="8">
                  <c:v>14.615821632982502</c:v>
                </c:pt>
                <c:pt idx="9">
                  <c:v>14.880925368302599</c:v>
                </c:pt>
                <c:pt idx="10">
                  <c:v>15.583041006491911</c:v>
                </c:pt>
                <c:pt idx="11">
                  <c:v>15.821930373626657</c:v>
                </c:pt>
                <c:pt idx="12">
                  <c:v>20.270352579304184</c:v>
                </c:pt>
                <c:pt idx="13">
                  <c:v>29.961886779860102</c:v>
                </c:pt>
                <c:pt idx="14">
                  <c:v>36.429452318290345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2-4E4B-AF7F-B42318DA5B8E}"/>
            </c:ext>
          </c:extLst>
        </c:ser>
        <c:ser>
          <c:idx val="1"/>
          <c:order val="1"/>
          <c:tx>
            <c:strRef>
              <c:f>'28. adat'!$D$2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'28. adat'!$B$3:$B$17</c:f>
              <c:strCache>
                <c:ptCount val="15"/>
                <c:pt idx="0">
                  <c:v>Magyarország</c:v>
                </c:pt>
                <c:pt idx="1">
                  <c:v>Románia</c:v>
                </c:pt>
                <c:pt idx="2">
                  <c:v>Oroszország</c:v>
                </c:pt>
                <c:pt idx="3">
                  <c:v>India</c:v>
                </c:pt>
                <c:pt idx="4">
                  <c:v>Lengyelország</c:v>
                </c:pt>
                <c:pt idx="5">
                  <c:v>Brazília</c:v>
                </c:pt>
                <c:pt idx="6">
                  <c:v>Argentína</c:v>
                </c:pt>
                <c:pt idx="7">
                  <c:v>Chile</c:v>
                </c:pt>
                <c:pt idx="8">
                  <c:v>Törökország</c:v>
                </c:pt>
                <c:pt idx="9">
                  <c:v>Mexikó</c:v>
                </c:pt>
                <c:pt idx="10">
                  <c:v>Olaszország</c:v>
                </c:pt>
                <c:pt idx="11">
                  <c:v>Marokkó</c:v>
                </c:pt>
                <c:pt idx="12">
                  <c:v>Dél-Afrika</c:v>
                </c:pt>
                <c:pt idx="13">
                  <c:v>Szlovákia</c:v>
                </c:pt>
                <c:pt idx="14">
                  <c:v>Csehország</c:v>
                </c:pt>
              </c:strCache>
            </c:strRef>
          </c:cat>
          <c:val>
            <c:numRef>
              <c:f>'28. adat'!$D$3:$D$17</c:f>
              <c:numCache>
                <c:formatCode>General</c:formatCode>
                <c:ptCount val="15"/>
                <c:pt idx="0">
                  <c:v>-6.1929599680582044</c:v>
                </c:pt>
                <c:pt idx="1">
                  <c:v>2.3001191075575509</c:v>
                </c:pt>
                <c:pt idx="2">
                  <c:v>5.8896095365963674</c:v>
                </c:pt>
                <c:pt idx="3">
                  <c:v>0.24696246841733815</c:v>
                </c:pt>
                <c:pt idx="4">
                  <c:v>3.2388306959733786</c:v>
                </c:pt>
                <c:pt idx="5">
                  <c:v>6.777689621509583</c:v>
                </c:pt>
                <c:pt idx="6">
                  <c:v>-1.1133428242169665</c:v>
                </c:pt>
                <c:pt idx="7">
                  <c:v>15.159409280445388</c:v>
                </c:pt>
                <c:pt idx="8">
                  <c:v>0.59110502549766974</c:v>
                </c:pt>
                <c:pt idx="9">
                  <c:v>5.7469846458878617</c:v>
                </c:pt>
                <c:pt idx="10">
                  <c:v>0.32118101672320698</c:v>
                </c:pt>
                <c:pt idx="11">
                  <c:v>3.1841389085080332</c:v>
                </c:pt>
                <c:pt idx="12">
                  <c:v>-0.42142291918617936</c:v>
                </c:pt>
                <c:pt idx="13">
                  <c:v>9.9730520412389705</c:v>
                </c:pt>
                <c:pt idx="14">
                  <c:v>4.3234267523926722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2-4E4B-AF7F-B42318DA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858632"/>
        <c:axId val="71485928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12-4E4B-AF7F-B42318DA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045264"/>
        <c:axId val="483048216"/>
      </c:lineChart>
      <c:catAx>
        <c:axId val="71485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859288"/>
        <c:crosses val="autoZero"/>
        <c:auto val="1"/>
        <c:lblAlgn val="ctr"/>
        <c:lblOffset val="100"/>
        <c:noMultiLvlLbl val="0"/>
      </c:catAx>
      <c:valAx>
        <c:axId val="71485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2999242424242425E-2"/>
              <c:y val="2.416666666666667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858632"/>
        <c:crosses val="autoZero"/>
        <c:crossBetween val="between"/>
      </c:valAx>
      <c:valAx>
        <c:axId val="483048216"/>
        <c:scaling>
          <c:orientation val="minMax"/>
          <c:max val="6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89496157130657"/>
              <c:y val="4.19814814814814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3045264"/>
        <c:crosses val="max"/>
        <c:crossBetween val="between"/>
      </c:valAx>
      <c:catAx>
        <c:axId val="48304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830482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'3.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'3. adat'!$K$5:$AY$5</c:f>
              <c:numCache>
                <c:formatCode>0.0</c:formatCode>
                <c:ptCount val="41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-2.1999999999999886</c:v>
                </c:pt>
                <c:pt idx="38">
                  <c:v>-4.3999999999999915</c:v>
                </c:pt>
                <c:pt idx="39">
                  <c:v>-1.4000000000000057</c:v>
                </c:pt>
                <c:pt idx="40">
                  <c:v>-0.29999999999999716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'3. adat'!$K$3:$AY$3</c:f>
              <c:numCache>
                <c:formatCode>0.0</c:formatCode>
                <c:ptCount val="41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10.200000000000003</c:v>
                </c:pt>
                <c:pt idx="37">
                  <c:v>5.4000000000000057</c:v>
                </c:pt>
                <c:pt idx="38">
                  <c:v>4.7000000000000028</c:v>
                </c:pt>
                <c:pt idx="39">
                  <c:v>8.2999999999999972</c:v>
                </c:pt>
                <c:pt idx="4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'3.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f>'3. adat'!$K$4:$AY$4</c:f>
              <c:numCache>
                <c:formatCode>0.0</c:formatCode>
                <c:ptCount val="41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12.700000000000003</c:v>
                </c:pt>
                <c:pt idx="37">
                  <c:v>7.5999999999999943</c:v>
                </c:pt>
                <c:pt idx="38">
                  <c:v>9.0999999999999943</c:v>
                </c:pt>
                <c:pt idx="39">
                  <c:v>9.7000000000000028</c:v>
                </c:pt>
                <c:pt idx="40">
                  <c:v>3.7999999999999972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88914141414129"/>
              <c:y val="4.906597222222222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82381048522779E-2"/>
          <c:y val="5.8673962924445766E-2"/>
          <c:w val="0.88523523790295444"/>
          <c:h val="0.51934340277777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adat'!$C$1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'28. adat'!$A$3:$A$17</c:f>
              <c:strCache>
                <c:ptCount val="15"/>
                <c:pt idx="0">
                  <c:v>Hungary</c:v>
                </c:pt>
                <c:pt idx="1">
                  <c:v>Romania</c:v>
                </c:pt>
                <c:pt idx="2">
                  <c:v>Russia</c:v>
                </c:pt>
                <c:pt idx="3">
                  <c:v>India</c:v>
                </c:pt>
                <c:pt idx="4">
                  <c:v>Poland</c:v>
                </c:pt>
                <c:pt idx="5">
                  <c:v>Brazil</c:v>
                </c:pt>
                <c:pt idx="6">
                  <c:v>Argentina</c:v>
                </c:pt>
                <c:pt idx="7">
                  <c:v>Chile</c:v>
                </c:pt>
                <c:pt idx="8">
                  <c:v>Turkey</c:v>
                </c:pt>
                <c:pt idx="9">
                  <c:v>Mexico</c:v>
                </c:pt>
                <c:pt idx="10">
                  <c:v>Italy</c:v>
                </c:pt>
                <c:pt idx="11">
                  <c:v>Morocco</c:v>
                </c:pt>
                <c:pt idx="12">
                  <c:v>South Africa</c:v>
                </c:pt>
                <c:pt idx="13">
                  <c:v>Slovakia</c:v>
                </c:pt>
                <c:pt idx="14">
                  <c:v>Czech Republic</c:v>
                </c:pt>
              </c:strCache>
            </c:strRef>
          </c:cat>
          <c:val>
            <c:numRef>
              <c:f>'28. adat'!$C$3:$C$17</c:f>
              <c:numCache>
                <c:formatCode>General</c:formatCode>
                <c:ptCount val="15"/>
                <c:pt idx="0">
                  <c:v>-53.762389505051324</c:v>
                </c:pt>
                <c:pt idx="1">
                  <c:v>-25.402798354904981</c:v>
                </c:pt>
                <c:pt idx="2">
                  <c:v>-1.7709034946854025</c:v>
                </c:pt>
                <c:pt idx="3">
                  <c:v>2.2066535752857206</c:v>
                </c:pt>
                <c:pt idx="4">
                  <c:v>2.3088213844283061</c:v>
                </c:pt>
                <c:pt idx="5">
                  <c:v>5.1765044056789318</c:v>
                </c:pt>
                <c:pt idx="6">
                  <c:v>8.9449441524955624</c:v>
                </c:pt>
                <c:pt idx="7">
                  <c:v>10.859979390876219</c:v>
                </c:pt>
                <c:pt idx="8">
                  <c:v>14.615821632982502</c:v>
                </c:pt>
                <c:pt idx="9">
                  <c:v>14.880925368302599</c:v>
                </c:pt>
                <c:pt idx="10">
                  <c:v>15.583041006491911</c:v>
                </c:pt>
                <c:pt idx="11">
                  <c:v>15.821930373626657</c:v>
                </c:pt>
                <c:pt idx="12">
                  <c:v>20.270352579304184</c:v>
                </c:pt>
                <c:pt idx="13">
                  <c:v>29.961886779860102</c:v>
                </c:pt>
                <c:pt idx="14">
                  <c:v>36.429452318290345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9-4A06-A927-03A3D673DAF6}"/>
            </c:ext>
          </c:extLst>
        </c:ser>
        <c:ser>
          <c:idx val="1"/>
          <c:order val="1"/>
          <c:tx>
            <c:strRef>
              <c:f>'28. adat'!$D$1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'28. adat'!$A$3:$A$17</c:f>
              <c:strCache>
                <c:ptCount val="15"/>
                <c:pt idx="0">
                  <c:v>Hungary</c:v>
                </c:pt>
                <c:pt idx="1">
                  <c:v>Romania</c:v>
                </c:pt>
                <c:pt idx="2">
                  <c:v>Russia</c:v>
                </c:pt>
                <c:pt idx="3">
                  <c:v>India</c:v>
                </c:pt>
                <c:pt idx="4">
                  <c:v>Poland</c:v>
                </c:pt>
                <c:pt idx="5">
                  <c:v>Brazil</c:v>
                </c:pt>
                <c:pt idx="6">
                  <c:v>Argentina</c:v>
                </c:pt>
                <c:pt idx="7">
                  <c:v>Chile</c:v>
                </c:pt>
                <c:pt idx="8">
                  <c:v>Turkey</c:v>
                </c:pt>
                <c:pt idx="9">
                  <c:v>Mexico</c:v>
                </c:pt>
                <c:pt idx="10">
                  <c:v>Italy</c:v>
                </c:pt>
                <c:pt idx="11">
                  <c:v>Morocco</c:v>
                </c:pt>
                <c:pt idx="12">
                  <c:v>South Africa</c:v>
                </c:pt>
                <c:pt idx="13">
                  <c:v>Slovakia</c:v>
                </c:pt>
                <c:pt idx="14">
                  <c:v>Czech Republic</c:v>
                </c:pt>
              </c:strCache>
            </c:strRef>
          </c:cat>
          <c:val>
            <c:numRef>
              <c:f>'28. adat'!$D$3:$D$17</c:f>
              <c:numCache>
                <c:formatCode>General</c:formatCode>
                <c:ptCount val="15"/>
                <c:pt idx="0">
                  <c:v>-6.1929599680582044</c:v>
                </c:pt>
                <c:pt idx="1">
                  <c:v>2.3001191075575509</c:v>
                </c:pt>
                <c:pt idx="2">
                  <c:v>5.8896095365963674</c:v>
                </c:pt>
                <c:pt idx="3">
                  <c:v>0.24696246841733815</c:v>
                </c:pt>
                <c:pt idx="4">
                  <c:v>3.2388306959733786</c:v>
                </c:pt>
                <c:pt idx="5">
                  <c:v>6.777689621509583</c:v>
                </c:pt>
                <c:pt idx="6">
                  <c:v>-1.1133428242169665</c:v>
                </c:pt>
                <c:pt idx="7">
                  <c:v>15.159409280445388</c:v>
                </c:pt>
                <c:pt idx="8">
                  <c:v>0.59110502549766974</c:v>
                </c:pt>
                <c:pt idx="9">
                  <c:v>5.7469846458878617</c:v>
                </c:pt>
                <c:pt idx="10">
                  <c:v>0.32118101672320698</c:v>
                </c:pt>
                <c:pt idx="11">
                  <c:v>3.1841389085080332</c:v>
                </c:pt>
                <c:pt idx="12">
                  <c:v>-0.42142291918617936</c:v>
                </c:pt>
                <c:pt idx="13">
                  <c:v>9.9730520412389705</c:v>
                </c:pt>
                <c:pt idx="14">
                  <c:v>4.3234267523926722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9-4A06-A927-03A3D673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858632"/>
        <c:axId val="71485928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D9-4A06-A927-03A3D673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045264"/>
        <c:axId val="483048216"/>
      </c:lineChart>
      <c:catAx>
        <c:axId val="71485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859288"/>
        <c:crosses val="autoZero"/>
        <c:auto val="1"/>
        <c:lblAlgn val="ctr"/>
        <c:lblOffset val="100"/>
        <c:noMultiLvlLbl val="0"/>
      </c:catAx>
      <c:valAx>
        <c:axId val="71485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0170940170940171E-2"/>
              <c:y val="2.416679047194572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4858632"/>
        <c:crosses val="autoZero"/>
        <c:crossBetween val="between"/>
      </c:valAx>
      <c:valAx>
        <c:axId val="483048216"/>
        <c:scaling>
          <c:orientation val="minMax"/>
          <c:max val="6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183137841055899"/>
              <c:y val="2.783106057963938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3045264"/>
        <c:crosses val="max"/>
        <c:crossBetween val="between"/>
      </c:valAx>
      <c:catAx>
        <c:axId val="48304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830482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10746385479402E-2"/>
          <c:y val="5.243426818290569E-2"/>
          <c:w val="0.86157850722904117"/>
          <c:h val="0.5689680555555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adat'!$C$2</c:f>
              <c:strCache>
                <c:ptCount val="1"/>
                <c:pt idx="0">
                  <c:v>Konszolidált állam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 adat'!$B$3:$B$16</c:f>
              <c:strCache>
                <c:ptCount val="14"/>
                <c:pt idx="0">
                  <c:v>India</c:v>
                </c:pt>
                <c:pt idx="1">
                  <c:v>Brazília</c:v>
                </c:pt>
                <c:pt idx="2">
                  <c:v>Oroszország</c:v>
                </c:pt>
                <c:pt idx="3">
                  <c:v>Argentína</c:v>
                </c:pt>
                <c:pt idx="4">
                  <c:v>Románia</c:v>
                </c:pt>
                <c:pt idx="5">
                  <c:v>Mexikó</c:v>
                </c:pt>
                <c:pt idx="6">
                  <c:v>Dél-Afrika</c:v>
                </c:pt>
                <c:pt idx="7">
                  <c:v>Chile</c:v>
                </c:pt>
                <c:pt idx="8">
                  <c:v>Törökország</c:v>
                </c:pt>
                <c:pt idx="9">
                  <c:v>Lengyelország</c:v>
                </c:pt>
                <c:pt idx="10">
                  <c:v>Magyarország</c:v>
                </c:pt>
                <c:pt idx="11">
                  <c:v>Csehország</c:v>
                </c:pt>
                <c:pt idx="12">
                  <c:v>Szlovákia</c:v>
                </c:pt>
                <c:pt idx="13">
                  <c:v>Olaszország</c:v>
                </c:pt>
              </c:strCache>
            </c:strRef>
          </c:cat>
          <c:val>
            <c:numRef>
              <c:f>'29. adat'!$C$3:$C$16</c:f>
              <c:numCache>
                <c:formatCode>0.0</c:formatCode>
                <c:ptCount val="14"/>
                <c:pt idx="0">
                  <c:v>2.782621380248774</c:v>
                </c:pt>
                <c:pt idx="1">
                  <c:v>9.2556613069604392</c:v>
                </c:pt>
                <c:pt idx="2">
                  <c:v>4.2891657131303038</c:v>
                </c:pt>
                <c:pt idx="3">
                  <c:v>24.737874486675274</c:v>
                </c:pt>
                <c:pt idx="4">
                  <c:v>19.118304814049168</c:v>
                </c:pt>
                <c:pt idx="5">
                  <c:v>17.33584065308694</c:v>
                </c:pt>
                <c:pt idx="6">
                  <c:v>21.211700521043458</c:v>
                </c:pt>
                <c:pt idx="7">
                  <c:v>7.4009755149434433</c:v>
                </c:pt>
                <c:pt idx="8">
                  <c:v>11.922705655224371</c:v>
                </c:pt>
                <c:pt idx="9">
                  <c:v>29.63862629218535</c:v>
                </c:pt>
                <c:pt idx="10">
                  <c:v>29.720152804795099</c:v>
                </c:pt>
                <c:pt idx="11">
                  <c:v>20.92600871091981</c:v>
                </c:pt>
                <c:pt idx="12">
                  <c:v>65.491598113990307</c:v>
                </c:pt>
                <c:pt idx="13">
                  <c:v>76.130257496024001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1-469F-BE5D-A193DF3661A5}"/>
            </c:ext>
          </c:extLst>
        </c:ser>
        <c:ser>
          <c:idx val="2"/>
          <c:order val="1"/>
          <c:tx>
            <c:strRef>
              <c:f>'29. adat'!$D$2</c:f>
              <c:strCache>
                <c:ptCount val="1"/>
                <c:pt idx="0">
                  <c:v>Bankok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 adat'!$B$3:$B$16</c:f>
              <c:strCache>
                <c:ptCount val="14"/>
                <c:pt idx="0">
                  <c:v>India</c:v>
                </c:pt>
                <c:pt idx="1">
                  <c:v>Brazília</c:v>
                </c:pt>
                <c:pt idx="2">
                  <c:v>Oroszország</c:v>
                </c:pt>
                <c:pt idx="3">
                  <c:v>Argentína</c:v>
                </c:pt>
                <c:pt idx="4">
                  <c:v>Románia</c:v>
                </c:pt>
                <c:pt idx="5">
                  <c:v>Mexikó</c:v>
                </c:pt>
                <c:pt idx="6">
                  <c:v>Dél-Afrika</c:v>
                </c:pt>
                <c:pt idx="7">
                  <c:v>Chile</c:v>
                </c:pt>
                <c:pt idx="8">
                  <c:v>Törökország</c:v>
                </c:pt>
                <c:pt idx="9">
                  <c:v>Lengyelország</c:v>
                </c:pt>
                <c:pt idx="10">
                  <c:v>Magyarország</c:v>
                </c:pt>
                <c:pt idx="11">
                  <c:v>Csehország</c:v>
                </c:pt>
                <c:pt idx="12">
                  <c:v>Szlovákia</c:v>
                </c:pt>
                <c:pt idx="13">
                  <c:v>Olaszország</c:v>
                </c:pt>
              </c:strCache>
            </c:strRef>
          </c:cat>
          <c:val>
            <c:numRef>
              <c:f>'29. adat'!$D$3:$D$16</c:f>
              <c:numCache>
                <c:formatCode>0.0</c:formatCode>
                <c:ptCount val="14"/>
                <c:pt idx="0">
                  <c:v>5.7218177877814957</c:v>
                </c:pt>
                <c:pt idx="1">
                  <c:v>6.4842549393182276</c:v>
                </c:pt>
                <c:pt idx="2">
                  <c:v>6.47111754503692</c:v>
                </c:pt>
                <c:pt idx="3">
                  <c:v>0.92930634668954237</c:v>
                </c:pt>
                <c:pt idx="4">
                  <c:v>5.6316648066572794</c:v>
                </c:pt>
                <c:pt idx="5">
                  <c:v>2.3091400364241981</c:v>
                </c:pt>
                <c:pt idx="6">
                  <c:v>7.5834089956158799</c:v>
                </c:pt>
                <c:pt idx="7">
                  <c:v>9.7518827835995641</c:v>
                </c:pt>
                <c:pt idx="8">
                  <c:v>21.484599361046453</c:v>
                </c:pt>
                <c:pt idx="9">
                  <c:v>11.099553045804232</c:v>
                </c:pt>
                <c:pt idx="10">
                  <c:v>13.947980401384157</c:v>
                </c:pt>
                <c:pt idx="11">
                  <c:v>39.160613772827531</c:v>
                </c:pt>
                <c:pt idx="12">
                  <c:v>11.251703641935416</c:v>
                </c:pt>
                <c:pt idx="13">
                  <c:v>26.898775087801504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1-469F-BE5D-A193DF3661A5}"/>
            </c:ext>
          </c:extLst>
        </c:ser>
        <c:ser>
          <c:idx val="3"/>
          <c:order val="2"/>
          <c:tx>
            <c:strRef>
              <c:f>'29. adat'!$E$2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 adat'!$B$3:$B$16</c:f>
              <c:strCache>
                <c:ptCount val="14"/>
                <c:pt idx="0">
                  <c:v>India</c:v>
                </c:pt>
                <c:pt idx="1">
                  <c:v>Brazília</c:v>
                </c:pt>
                <c:pt idx="2">
                  <c:v>Oroszország</c:v>
                </c:pt>
                <c:pt idx="3">
                  <c:v>Argentína</c:v>
                </c:pt>
                <c:pt idx="4">
                  <c:v>Románia</c:v>
                </c:pt>
                <c:pt idx="5">
                  <c:v>Mexikó</c:v>
                </c:pt>
                <c:pt idx="6">
                  <c:v>Dél-Afrika</c:v>
                </c:pt>
                <c:pt idx="7">
                  <c:v>Chile</c:v>
                </c:pt>
                <c:pt idx="8">
                  <c:v>Törökország</c:v>
                </c:pt>
                <c:pt idx="9">
                  <c:v>Lengyelország</c:v>
                </c:pt>
                <c:pt idx="10">
                  <c:v>Magyarország</c:v>
                </c:pt>
                <c:pt idx="11">
                  <c:v>Csehország</c:v>
                </c:pt>
                <c:pt idx="12">
                  <c:v>Szlovákia</c:v>
                </c:pt>
                <c:pt idx="13">
                  <c:v>Olaszország</c:v>
                </c:pt>
              </c:strCache>
            </c:strRef>
          </c:cat>
          <c:val>
            <c:numRef>
              <c:f>'29. adat'!$E$3:$E$16</c:f>
              <c:numCache>
                <c:formatCode>0.0</c:formatCode>
                <c:ptCount val="14"/>
                <c:pt idx="0">
                  <c:v>10.795165543583431</c:v>
                </c:pt>
                <c:pt idx="1">
                  <c:v>5.4355743759396127</c:v>
                </c:pt>
                <c:pt idx="2">
                  <c:v>13.15050715001628</c:v>
                </c:pt>
                <c:pt idx="3">
                  <c:v>6.6032400984043864</c:v>
                </c:pt>
                <c:pt idx="4">
                  <c:v>12.377112903767667</c:v>
                </c:pt>
                <c:pt idx="5">
                  <c:v>19.21905304883613</c:v>
                </c:pt>
                <c:pt idx="6">
                  <c:v>12.953177134845276</c:v>
                </c:pt>
                <c:pt idx="7">
                  <c:v>26.927705948385732</c:v>
                </c:pt>
                <c:pt idx="8">
                  <c:v>19.399207070187764</c:v>
                </c:pt>
                <c:pt idx="9">
                  <c:v>12.790586908395346</c:v>
                </c:pt>
                <c:pt idx="10">
                  <c:v>13.667442943229249</c:v>
                </c:pt>
                <c:pt idx="11">
                  <c:v>16.233770958325007</c:v>
                </c:pt>
                <c:pt idx="12">
                  <c:v>14.872347564260252</c:v>
                </c:pt>
                <c:pt idx="13">
                  <c:v>18.70471921064826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1-469F-BE5D-A193DF3661A5}"/>
            </c:ext>
          </c:extLst>
        </c:ser>
        <c:ser>
          <c:idx val="4"/>
          <c:order val="3"/>
          <c:tx>
            <c:strRef>
              <c:f>'29. adat'!$F$2</c:f>
              <c:strCache>
                <c:ptCount val="1"/>
                <c:pt idx="0">
                  <c:v>Tulajdonosi hitelek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adat'!$B$3:$B$16</c:f>
              <c:strCache>
                <c:ptCount val="14"/>
                <c:pt idx="0">
                  <c:v>India</c:v>
                </c:pt>
                <c:pt idx="1">
                  <c:v>Brazília</c:v>
                </c:pt>
                <c:pt idx="2">
                  <c:v>Oroszország</c:v>
                </c:pt>
                <c:pt idx="3">
                  <c:v>Argentína</c:v>
                </c:pt>
                <c:pt idx="4">
                  <c:v>Románia</c:v>
                </c:pt>
                <c:pt idx="5">
                  <c:v>Mexikó</c:v>
                </c:pt>
                <c:pt idx="6">
                  <c:v>Dél-Afrika</c:v>
                </c:pt>
                <c:pt idx="7">
                  <c:v>Chile</c:v>
                </c:pt>
                <c:pt idx="8">
                  <c:v>Törökország</c:v>
                </c:pt>
                <c:pt idx="9">
                  <c:v>Lengyelország</c:v>
                </c:pt>
                <c:pt idx="10">
                  <c:v>Magyarország</c:v>
                </c:pt>
                <c:pt idx="11">
                  <c:v>Csehország</c:v>
                </c:pt>
                <c:pt idx="12">
                  <c:v>Szlovákia</c:v>
                </c:pt>
                <c:pt idx="13">
                  <c:v>Olaszország</c:v>
                </c:pt>
              </c:strCache>
            </c:strRef>
          </c:cat>
          <c:val>
            <c:numRef>
              <c:f>'29. adat'!$F$3:$F$16</c:f>
              <c:numCache>
                <c:formatCode>0.0</c:formatCode>
                <c:ptCount val="14"/>
                <c:pt idx="0">
                  <c:v>0.6224768007671585</c:v>
                </c:pt>
                <c:pt idx="1">
                  <c:v>11.087342459958277</c:v>
                </c:pt>
                <c:pt idx="2">
                  <c:v>9.7464070670740952</c:v>
                </c:pt>
                <c:pt idx="3">
                  <c:v>3.7294202563451813</c:v>
                </c:pt>
                <c:pt idx="4">
                  <c:v>15.17780544251927</c:v>
                </c:pt>
                <c:pt idx="5">
                  <c:v>15.438752784275989</c:v>
                </c:pt>
                <c:pt idx="6">
                  <c:v>7.7060937683268769</c:v>
                </c:pt>
                <c:pt idx="7">
                  <c:v>21.017127556909745</c:v>
                </c:pt>
                <c:pt idx="8">
                  <c:v>1.6587190297205938</c:v>
                </c:pt>
                <c:pt idx="9">
                  <c:v>18.239008089375595</c:v>
                </c:pt>
                <c:pt idx="10">
                  <c:v>41.881820611765121</c:v>
                </c:pt>
                <c:pt idx="11">
                  <c:v>19.488601806405821</c:v>
                </c:pt>
                <c:pt idx="12">
                  <c:v>25.57225419875336</c:v>
                </c:pt>
                <c:pt idx="13">
                  <c:v>9.7068779664935239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41-469F-BE5D-A193DF36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283544"/>
        <c:axId val="503285840"/>
      </c:barChart>
      <c:lineChart>
        <c:grouping val="standard"/>
        <c:varyColors val="0"/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41-469F-BE5D-A193DF36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71104"/>
        <c:axId val="644213648"/>
      </c:lineChart>
      <c:catAx>
        <c:axId val="50328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03285840"/>
        <c:crosses val="autoZero"/>
        <c:auto val="1"/>
        <c:lblAlgn val="ctr"/>
        <c:lblOffset val="100"/>
        <c:noMultiLvlLbl val="0"/>
      </c:catAx>
      <c:valAx>
        <c:axId val="5032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791099732957718E-2"/>
              <c:y val="1.928234642528233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03283544"/>
        <c:crosses val="autoZero"/>
        <c:crossBetween val="between"/>
      </c:valAx>
      <c:valAx>
        <c:axId val="644213648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37586262607605"/>
              <c:y val="4.11265432098765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371104"/>
        <c:crosses val="max"/>
        <c:crossBetween val="between"/>
      </c:valAx>
      <c:catAx>
        <c:axId val="64737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644213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5201033817704613E-2"/>
          <c:y val="0.87248817283327218"/>
          <c:w val="0.96138710699674901"/>
          <c:h val="0.12751182716672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10746385479402E-2"/>
          <c:y val="7.8892708333333339E-2"/>
          <c:w val="0.86157850722904117"/>
          <c:h val="0.511641666666666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'29. adat'!$C$1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 adat'!$A$3:$A$16</c:f>
              <c:strCache>
                <c:ptCount val="14"/>
                <c:pt idx="0">
                  <c:v>India</c:v>
                </c:pt>
                <c:pt idx="1">
                  <c:v>Brazil</c:v>
                </c:pt>
                <c:pt idx="2">
                  <c:v>Russia</c:v>
                </c:pt>
                <c:pt idx="3">
                  <c:v>Argentina</c:v>
                </c:pt>
                <c:pt idx="4">
                  <c:v>Romania</c:v>
                </c:pt>
                <c:pt idx="5">
                  <c:v>Mexico</c:v>
                </c:pt>
                <c:pt idx="6">
                  <c:v>South Africa</c:v>
                </c:pt>
                <c:pt idx="7">
                  <c:v>Chile</c:v>
                </c:pt>
                <c:pt idx="8">
                  <c:v>Turkey</c:v>
                </c:pt>
                <c:pt idx="9">
                  <c:v>Poland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Slovakia</c:v>
                </c:pt>
                <c:pt idx="13">
                  <c:v>Italy</c:v>
                </c:pt>
              </c:strCache>
            </c:strRef>
          </c:cat>
          <c:val>
            <c:numRef>
              <c:f>'29. adat'!$C$3:$C$16</c:f>
              <c:numCache>
                <c:formatCode>0.0</c:formatCode>
                <c:ptCount val="14"/>
                <c:pt idx="0">
                  <c:v>2.782621380248774</c:v>
                </c:pt>
                <c:pt idx="1">
                  <c:v>9.2556613069604392</c:v>
                </c:pt>
                <c:pt idx="2">
                  <c:v>4.2891657131303038</c:v>
                </c:pt>
                <c:pt idx="3">
                  <c:v>24.737874486675274</c:v>
                </c:pt>
                <c:pt idx="4">
                  <c:v>19.118304814049168</c:v>
                </c:pt>
                <c:pt idx="5">
                  <c:v>17.33584065308694</c:v>
                </c:pt>
                <c:pt idx="6">
                  <c:v>21.211700521043458</c:v>
                </c:pt>
                <c:pt idx="7">
                  <c:v>7.4009755149434433</c:v>
                </c:pt>
                <c:pt idx="8">
                  <c:v>11.922705655224371</c:v>
                </c:pt>
                <c:pt idx="9">
                  <c:v>29.63862629218535</c:v>
                </c:pt>
                <c:pt idx="10">
                  <c:v>29.720152804795099</c:v>
                </c:pt>
                <c:pt idx="11">
                  <c:v>20.92600871091981</c:v>
                </c:pt>
                <c:pt idx="12">
                  <c:v>65.491598113990307</c:v>
                </c:pt>
                <c:pt idx="13">
                  <c:v>76.130257496024001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C-4F4A-AE63-3BE79015CF54}"/>
            </c:ext>
          </c:extLst>
        </c:ser>
        <c:ser>
          <c:idx val="2"/>
          <c:order val="1"/>
          <c:tx>
            <c:strRef>
              <c:f>'29. adat'!$D$1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 adat'!$A$3:$A$16</c:f>
              <c:strCache>
                <c:ptCount val="14"/>
                <c:pt idx="0">
                  <c:v>India</c:v>
                </c:pt>
                <c:pt idx="1">
                  <c:v>Brazil</c:v>
                </c:pt>
                <c:pt idx="2">
                  <c:v>Russia</c:v>
                </c:pt>
                <c:pt idx="3">
                  <c:v>Argentina</c:v>
                </c:pt>
                <c:pt idx="4">
                  <c:v>Romania</c:v>
                </c:pt>
                <c:pt idx="5">
                  <c:v>Mexico</c:v>
                </c:pt>
                <c:pt idx="6">
                  <c:v>South Africa</c:v>
                </c:pt>
                <c:pt idx="7">
                  <c:v>Chile</c:v>
                </c:pt>
                <c:pt idx="8">
                  <c:v>Turkey</c:v>
                </c:pt>
                <c:pt idx="9">
                  <c:v>Poland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Slovakia</c:v>
                </c:pt>
                <c:pt idx="13">
                  <c:v>Italy</c:v>
                </c:pt>
              </c:strCache>
            </c:strRef>
          </c:cat>
          <c:val>
            <c:numRef>
              <c:f>'29. adat'!$D$3:$D$16</c:f>
              <c:numCache>
                <c:formatCode>0.0</c:formatCode>
                <c:ptCount val="14"/>
                <c:pt idx="0">
                  <c:v>5.7218177877814957</c:v>
                </c:pt>
                <c:pt idx="1">
                  <c:v>6.4842549393182276</c:v>
                </c:pt>
                <c:pt idx="2">
                  <c:v>6.47111754503692</c:v>
                </c:pt>
                <c:pt idx="3">
                  <c:v>0.92930634668954237</c:v>
                </c:pt>
                <c:pt idx="4">
                  <c:v>5.6316648066572794</c:v>
                </c:pt>
                <c:pt idx="5">
                  <c:v>2.3091400364241981</c:v>
                </c:pt>
                <c:pt idx="6">
                  <c:v>7.5834089956158799</c:v>
                </c:pt>
                <c:pt idx="7">
                  <c:v>9.7518827835995641</c:v>
                </c:pt>
                <c:pt idx="8">
                  <c:v>21.484599361046453</c:v>
                </c:pt>
                <c:pt idx="9">
                  <c:v>11.099553045804232</c:v>
                </c:pt>
                <c:pt idx="10">
                  <c:v>13.947980401384157</c:v>
                </c:pt>
                <c:pt idx="11">
                  <c:v>39.160613772827531</c:v>
                </c:pt>
                <c:pt idx="12">
                  <c:v>11.251703641935416</c:v>
                </c:pt>
                <c:pt idx="13">
                  <c:v>26.898775087801504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C-4F4A-AE63-3BE79015CF54}"/>
            </c:ext>
          </c:extLst>
        </c:ser>
        <c:ser>
          <c:idx val="3"/>
          <c:order val="2"/>
          <c:tx>
            <c:strRef>
              <c:f>'29. adat'!$E$1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 adat'!$A$3:$A$16</c:f>
              <c:strCache>
                <c:ptCount val="14"/>
                <c:pt idx="0">
                  <c:v>India</c:v>
                </c:pt>
                <c:pt idx="1">
                  <c:v>Brazil</c:v>
                </c:pt>
                <c:pt idx="2">
                  <c:v>Russia</c:v>
                </c:pt>
                <c:pt idx="3">
                  <c:v>Argentina</c:v>
                </c:pt>
                <c:pt idx="4">
                  <c:v>Romania</c:v>
                </c:pt>
                <c:pt idx="5">
                  <c:v>Mexico</c:v>
                </c:pt>
                <c:pt idx="6">
                  <c:v>South Africa</c:v>
                </c:pt>
                <c:pt idx="7">
                  <c:v>Chile</c:v>
                </c:pt>
                <c:pt idx="8">
                  <c:v>Turkey</c:v>
                </c:pt>
                <c:pt idx="9">
                  <c:v>Poland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Slovakia</c:v>
                </c:pt>
                <c:pt idx="13">
                  <c:v>Italy</c:v>
                </c:pt>
              </c:strCache>
            </c:strRef>
          </c:cat>
          <c:val>
            <c:numRef>
              <c:f>'29. adat'!$E$3:$E$16</c:f>
              <c:numCache>
                <c:formatCode>0.0</c:formatCode>
                <c:ptCount val="14"/>
                <c:pt idx="0">
                  <c:v>10.795165543583431</c:v>
                </c:pt>
                <c:pt idx="1">
                  <c:v>5.4355743759396127</c:v>
                </c:pt>
                <c:pt idx="2">
                  <c:v>13.15050715001628</c:v>
                </c:pt>
                <c:pt idx="3">
                  <c:v>6.6032400984043864</c:v>
                </c:pt>
                <c:pt idx="4">
                  <c:v>12.377112903767667</c:v>
                </c:pt>
                <c:pt idx="5">
                  <c:v>19.21905304883613</c:v>
                </c:pt>
                <c:pt idx="6">
                  <c:v>12.953177134845276</c:v>
                </c:pt>
                <c:pt idx="7">
                  <c:v>26.927705948385732</c:v>
                </c:pt>
                <c:pt idx="8">
                  <c:v>19.399207070187764</c:v>
                </c:pt>
                <c:pt idx="9">
                  <c:v>12.790586908395346</c:v>
                </c:pt>
                <c:pt idx="10">
                  <c:v>13.667442943229249</c:v>
                </c:pt>
                <c:pt idx="11">
                  <c:v>16.233770958325007</c:v>
                </c:pt>
                <c:pt idx="12">
                  <c:v>14.872347564260252</c:v>
                </c:pt>
                <c:pt idx="13">
                  <c:v>18.70471921064826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C-4F4A-AE63-3BE79015CF54}"/>
            </c:ext>
          </c:extLst>
        </c:ser>
        <c:ser>
          <c:idx val="4"/>
          <c:order val="3"/>
          <c:tx>
            <c:strRef>
              <c:f>'29. adat'!$F$1</c:f>
              <c:strCache>
                <c:ptCount val="1"/>
                <c:pt idx="0">
                  <c:v>Intercompany loans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adat'!$A$3:$A$16</c:f>
              <c:strCache>
                <c:ptCount val="14"/>
                <c:pt idx="0">
                  <c:v>India</c:v>
                </c:pt>
                <c:pt idx="1">
                  <c:v>Brazil</c:v>
                </c:pt>
                <c:pt idx="2">
                  <c:v>Russia</c:v>
                </c:pt>
                <c:pt idx="3">
                  <c:v>Argentina</c:v>
                </c:pt>
                <c:pt idx="4">
                  <c:v>Romania</c:v>
                </c:pt>
                <c:pt idx="5">
                  <c:v>Mexico</c:v>
                </c:pt>
                <c:pt idx="6">
                  <c:v>South Africa</c:v>
                </c:pt>
                <c:pt idx="7">
                  <c:v>Chile</c:v>
                </c:pt>
                <c:pt idx="8">
                  <c:v>Turkey</c:v>
                </c:pt>
                <c:pt idx="9">
                  <c:v>Poland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Slovakia</c:v>
                </c:pt>
                <c:pt idx="13">
                  <c:v>Italy</c:v>
                </c:pt>
              </c:strCache>
            </c:strRef>
          </c:cat>
          <c:val>
            <c:numRef>
              <c:f>'29. adat'!$F$3:$F$16</c:f>
              <c:numCache>
                <c:formatCode>0.0</c:formatCode>
                <c:ptCount val="14"/>
                <c:pt idx="0">
                  <c:v>0.6224768007671585</c:v>
                </c:pt>
                <c:pt idx="1">
                  <c:v>11.087342459958277</c:v>
                </c:pt>
                <c:pt idx="2">
                  <c:v>9.7464070670740952</c:v>
                </c:pt>
                <c:pt idx="3">
                  <c:v>3.7294202563451813</c:v>
                </c:pt>
                <c:pt idx="4">
                  <c:v>15.17780544251927</c:v>
                </c:pt>
                <c:pt idx="5">
                  <c:v>15.438752784275989</c:v>
                </c:pt>
                <c:pt idx="6">
                  <c:v>7.7060937683268769</c:v>
                </c:pt>
                <c:pt idx="7">
                  <c:v>21.017127556909745</c:v>
                </c:pt>
                <c:pt idx="8">
                  <c:v>1.6587190297205938</c:v>
                </c:pt>
                <c:pt idx="9">
                  <c:v>18.239008089375595</c:v>
                </c:pt>
                <c:pt idx="10">
                  <c:v>41.881820611765121</c:v>
                </c:pt>
                <c:pt idx="11">
                  <c:v>19.488601806405821</c:v>
                </c:pt>
                <c:pt idx="12">
                  <c:v>25.57225419875336</c:v>
                </c:pt>
                <c:pt idx="13">
                  <c:v>9.7068779664935239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C-4F4A-AE63-3BE79015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283544"/>
        <c:axId val="503285840"/>
      </c:barChart>
      <c:lineChart>
        <c:grouping val="standard"/>
        <c:varyColors val="0"/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71C-4F4A-AE63-3BE79015C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71104"/>
        <c:axId val="644213648"/>
      </c:lineChart>
      <c:catAx>
        <c:axId val="50328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03285840"/>
        <c:crosses val="autoZero"/>
        <c:auto val="1"/>
        <c:lblAlgn val="ctr"/>
        <c:lblOffset val="100"/>
        <c:noMultiLvlLbl val="0"/>
      </c:catAx>
      <c:valAx>
        <c:axId val="50328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791099732957718E-2"/>
              <c:y val="1.928234642528233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03283544"/>
        <c:crosses val="autoZero"/>
        <c:crossBetween val="between"/>
      </c:valAx>
      <c:valAx>
        <c:axId val="644213648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962956124356648"/>
              <c:y val="1.19521604938271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371104"/>
        <c:crosses val="max"/>
        <c:crossBetween val="between"/>
      </c:valAx>
      <c:catAx>
        <c:axId val="64737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644213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1.5201033817704613E-2"/>
          <c:y val="0.87248817283327218"/>
          <c:w val="0.96138710699674901"/>
          <c:h val="0.12751182716672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92743336660386E-2"/>
          <c:y val="7.5365624999999992E-2"/>
          <c:w val="0.90804997966803447"/>
          <c:h val="0.45380625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'30.adat'!$C$2</c:f>
              <c:strCache>
                <c:ptCount val="1"/>
                <c:pt idx="0">
                  <c:v>Konszolidált állam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'30.adat'!$C$3:$C$17</c:f>
              <c:numCache>
                <c:formatCode>0.0</c:formatCode>
                <c:ptCount val="12"/>
                <c:pt idx="0">
                  <c:v>-27.152516201611231</c:v>
                </c:pt>
                <c:pt idx="1">
                  <c:v>-49.217060919287015</c:v>
                </c:pt>
                <c:pt idx="2">
                  <c:v>15.230312179991348</c:v>
                </c:pt>
                <c:pt idx="3">
                  <c:v>-9.0236460045509759</c:v>
                </c:pt>
                <c:pt idx="4">
                  <c:v>-0.2719946638447992</c:v>
                </c:pt>
                <c:pt idx="5">
                  <c:v>-3.4272793072663017</c:v>
                </c:pt>
                <c:pt idx="6">
                  <c:v>10.732888489284059</c:v>
                </c:pt>
                <c:pt idx="7">
                  <c:v>6.7093774121567833</c:v>
                </c:pt>
                <c:pt idx="8">
                  <c:v>7.6188560898730397</c:v>
                </c:pt>
                <c:pt idx="9">
                  <c:v>27.860618824336999</c:v>
                </c:pt>
                <c:pt idx="10">
                  <c:v>-0.95942969357889507</c:v>
                </c:pt>
                <c:pt idx="11">
                  <c:v>56.951589078139797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E-4FA5-B5F1-548807C6070D}"/>
            </c:ext>
          </c:extLst>
        </c:ser>
        <c:ser>
          <c:idx val="1"/>
          <c:order val="1"/>
          <c:tx>
            <c:strRef>
              <c:f>'30.adat'!$D$2</c:f>
              <c:strCache>
                <c:ptCount val="1"/>
                <c:pt idx="0">
                  <c:v>Bankok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'30.adat'!$D$3:$D$17</c:f>
              <c:numCache>
                <c:formatCode>0.0</c:formatCode>
                <c:ptCount val="12"/>
                <c:pt idx="0">
                  <c:v>-5.4814254911228977</c:v>
                </c:pt>
                <c:pt idx="1">
                  <c:v>24.451427377056554</c:v>
                </c:pt>
                <c:pt idx="2">
                  <c:v>0.12790457416468853</c:v>
                </c:pt>
                <c:pt idx="3">
                  <c:v>5.8446693581157865</c:v>
                </c:pt>
                <c:pt idx="4">
                  <c:v>-9.9752781761100542E-2</c:v>
                </c:pt>
                <c:pt idx="5">
                  <c:v>2.1291878624897325</c:v>
                </c:pt>
                <c:pt idx="6">
                  <c:v>-0.42184300874530489</c:v>
                </c:pt>
                <c:pt idx="7">
                  <c:v>-2.517753337815213</c:v>
                </c:pt>
                <c:pt idx="8">
                  <c:v>8.0186935829875434</c:v>
                </c:pt>
                <c:pt idx="9">
                  <c:v>-1.7251078821739045</c:v>
                </c:pt>
                <c:pt idx="10">
                  <c:v>16.492251100934382</c:v>
                </c:pt>
                <c:pt idx="11">
                  <c:v>8.0545012111085512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E-4FA5-B5F1-548807C6070D}"/>
            </c:ext>
          </c:extLst>
        </c:ser>
        <c:ser>
          <c:idx val="2"/>
          <c:order val="2"/>
          <c:tx>
            <c:strRef>
              <c:f>'30.adat'!$E$2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'30.adat'!$E$3:$E$17</c:f>
              <c:numCache>
                <c:formatCode>0.0</c:formatCode>
                <c:ptCount val="12"/>
                <c:pt idx="0">
                  <c:v>0.64740706336427611</c:v>
                </c:pt>
                <c:pt idx="1">
                  <c:v>-2.1539072317257451</c:v>
                </c:pt>
                <c:pt idx="2">
                  <c:v>-22.840605629671355</c:v>
                </c:pt>
                <c:pt idx="3">
                  <c:v>1.536128255653336</c:v>
                </c:pt>
                <c:pt idx="4">
                  <c:v>8.7851955375561577</c:v>
                </c:pt>
                <c:pt idx="5">
                  <c:v>7.777634205786657</c:v>
                </c:pt>
                <c:pt idx="6">
                  <c:v>1.1867472925077363</c:v>
                </c:pt>
                <c:pt idx="7">
                  <c:v>8.4976031901512989</c:v>
                </c:pt>
                <c:pt idx="8">
                  <c:v>5.2720019204170052</c:v>
                </c:pt>
                <c:pt idx="9">
                  <c:v>1.7712357668496128E-2</c:v>
                </c:pt>
                <c:pt idx="10">
                  <c:v>15.651738030304541</c:v>
                </c:pt>
                <c:pt idx="11">
                  <c:v>-14.577490528377712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E-4FA5-B5F1-548807C6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710760"/>
        <c:axId val="698716008"/>
      </c:barChart>
      <c:lineChart>
        <c:grouping val="standard"/>
        <c:varyColors val="0"/>
        <c:ser>
          <c:idx val="3"/>
          <c:order val="3"/>
          <c:tx>
            <c:strRef>
              <c:f>'30.adat'!$G$2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'30.adat'!$H$3:$H$17</c:f>
              <c:numCache>
                <c:formatCode>0</c:formatCode>
                <c:ptCount val="12"/>
                <c:pt idx="0">
                  <c:v>-31.986534629369849</c:v>
                </c:pt>
                <c:pt idx="1">
                  <c:v>-26.919540773956207</c:v>
                </c:pt>
                <c:pt idx="2">
                  <c:v>-7.4823888755153192</c:v>
                </c:pt>
                <c:pt idx="3">
                  <c:v>-1.6428483907818534</c:v>
                </c:pt>
                <c:pt idx="4">
                  <c:v>8.4134480919502579</c:v>
                </c:pt>
                <c:pt idx="5">
                  <c:v>6.4795427610100873</c:v>
                </c:pt>
                <c:pt idx="6">
                  <c:v>11.497792773046491</c:v>
                </c:pt>
                <c:pt idx="7">
                  <c:v>12.689227264492869</c:v>
                </c:pt>
                <c:pt idx="8">
                  <c:v>20.909551593277588</c:v>
                </c:pt>
                <c:pt idx="9">
                  <c:v>26.153223299831591</c:v>
                </c:pt>
                <c:pt idx="10">
                  <c:v>31.184559437660027</c:v>
                </c:pt>
                <c:pt idx="11">
                  <c:v>50.42859976087064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2E-4FA5-B5F1-548807C6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710760"/>
        <c:axId val="698716008"/>
      </c:lineChart>
      <c:lineChart>
        <c:grouping val="standard"/>
        <c:varyColors val="0"/>
        <c:ser>
          <c:idx val="4"/>
          <c:order val="4"/>
          <c:tx>
            <c:strRef>
              <c:f>'30.adat'!$I$2</c:f>
              <c:strCache>
                <c:ptCount val="1"/>
                <c:pt idx="0">
                  <c:v>Nettó külső adósság tulajdonosi hitelekkel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'30.adat'!$I$3:$I$17</c:f>
              <c:numCache>
                <c:formatCode>0</c:formatCode>
                <c:ptCount val="12"/>
                <c:pt idx="0">
                  <c:v>-29.101432233373792</c:v>
                </c:pt>
                <c:pt idx="1">
                  <c:v>-21.512851600441671</c:v>
                </c:pt>
                <c:pt idx="2">
                  <c:v>-3.7529686191701379</c:v>
                </c:pt>
                <c:pt idx="3">
                  <c:v>8.1596239792130216</c:v>
                </c:pt>
                <c:pt idx="4">
                  <c:v>17.640756854409894</c:v>
                </c:pt>
                <c:pt idx="5">
                  <c:v>18.378746686561747</c:v>
                </c:pt>
                <c:pt idx="6">
                  <c:v>9.1286640825607588</c:v>
                </c:pt>
                <c:pt idx="7">
                  <c:v>16.081602807159008</c:v>
                </c:pt>
                <c:pt idx="8">
                  <c:v>30.888099316021194</c:v>
                </c:pt>
                <c:pt idx="9">
                  <c:v>32.478671371085937</c:v>
                </c:pt>
                <c:pt idx="10">
                  <c:v>31.834072835700063</c:v>
                </c:pt>
                <c:pt idx="11">
                  <c:v>52.757275137336016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2E-4FA5-B5F1-548807C6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3256"/>
        <c:axId val="489898008"/>
      </c:lineChart>
      <c:catAx>
        <c:axId val="69871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8716008"/>
        <c:crosses val="autoZero"/>
        <c:auto val="1"/>
        <c:lblAlgn val="ctr"/>
        <c:lblOffset val="100"/>
        <c:noMultiLvlLbl val="0"/>
      </c:catAx>
      <c:valAx>
        <c:axId val="69871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2226010101010119E-2"/>
              <c:y val="1.87673611111111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8710760"/>
        <c:crosses val="autoZero"/>
        <c:crossBetween val="between"/>
      </c:valAx>
      <c:valAx>
        <c:axId val="489898008"/>
        <c:scaling>
          <c:orientation val="minMax"/>
          <c:max val="80"/>
          <c:min val="-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3573232323233"/>
              <c:y val="6.85034722222223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903256"/>
        <c:crosses val="max"/>
        <c:crossBetween val="between"/>
      </c:valAx>
      <c:catAx>
        <c:axId val="489903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8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740555555555543"/>
          <c:w val="1"/>
          <c:h val="0.2517263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92743336660386E-2"/>
          <c:y val="7.5365624999999992E-2"/>
          <c:w val="0.90804997966803447"/>
          <c:h val="0.45380625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'30.adat'!$C$1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'30.adat'!$A$2:$A$16</c:f>
              <c:strCache>
                <c:ptCount val="12"/>
                <c:pt idx="0">
                  <c:v>Russia</c:v>
                </c:pt>
                <c:pt idx="1">
                  <c:v>Czech Republic</c:v>
                </c:pt>
                <c:pt idx="2">
                  <c:v>Argentina</c:v>
                </c:pt>
                <c:pt idx="3">
                  <c:v>Brazil</c:v>
                </c:pt>
                <c:pt idx="4">
                  <c:v>India</c:v>
                </c:pt>
                <c:pt idx="5">
                  <c:v>Romania</c:v>
                </c:pt>
                <c:pt idx="6">
                  <c:v>Hungary</c:v>
                </c:pt>
                <c:pt idx="7">
                  <c:v>South Africa</c:v>
                </c:pt>
                <c:pt idx="8">
                  <c:v>Poland</c:v>
                </c:pt>
                <c:pt idx="9">
                  <c:v>Slovakia</c:v>
                </c:pt>
                <c:pt idx="10">
                  <c:v>Turkey</c:v>
                </c:pt>
                <c:pt idx="11">
                  <c:v>Italy</c:v>
                </c:pt>
              </c:strCache>
            </c:strRef>
          </c:cat>
          <c:val>
            <c:numRef>
              <c:f>'30.adat'!$C$3:$C$17</c:f>
              <c:numCache>
                <c:formatCode>0.0</c:formatCode>
                <c:ptCount val="12"/>
                <c:pt idx="0">
                  <c:v>-27.152516201611231</c:v>
                </c:pt>
                <c:pt idx="1">
                  <c:v>-49.217060919287015</c:v>
                </c:pt>
                <c:pt idx="2">
                  <c:v>15.230312179991348</c:v>
                </c:pt>
                <c:pt idx="3">
                  <c:v>-9.0236460045509759</c:v>
                </c:pt>
                <c:pt idx="4">
                  <c:v>-0.2719946638447992</c:v>
                </c:pt>
                <c:pt idx="5">
                  <c:v>-3.4272793072663017</c:v>
                </c:pt>
                <c:pt idx="6">
                  <c:v>10.732888489284059</c:v>
                </c:pt>
                <c:pt idx="7">
                  <c:v>6.7093774121567833</c:v>
                </c:pt>
                <c:pt idx="8">
                  <c:v>7.6188560898730397</c:v>
                </c:pt>
                <c:pt idx="9">
                  <c:v>27.860618824336999</c:v>
                </c:pt>
                <c:pt idx="10">
                  <c:v>-0.95942969357889507</c:v>
                </c:pt>
                <c:pt idx="11">
                  <c:v>56.951589078139797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F-4152-A060-EE60C4DE5AF7}"/>
            </c:ext>
          </c:extLst>
        </c:ser>
        <c:ser>
          <c:idx val="1"/>
          <c:order val="1"/>
          <c:tx>
            <c:strRef>
              <c:f>'30.adat'!$D$1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'30.adat'!$A$2:$A$16</c:f>
              <c:strCache>
                <c:ptCount val="12"/>
                <c:pt idx="0">
                  <c:v>Russia</c:v>
                </c:pt>
                <c:pt idx="1">
                  <c:v>Czech Republic</c:v>
                </c:pt>
                <c:pt idx="2">
                  <c:v>Argentina</c:v>
                </c:pt>
                <c:pt idx="3">
                  <c:v>Brazil</c:v>
                </c:pt>
                <c:pt idx="4">
                  <c:v>India</c:v>
                </c:pt>
                <c:pt idx="5">
                  <c:v>Romania</c:v>
                </c:pt>
                <c:pt idx="6">
                  <c:v>Hungary</c:v>
                </c:pt>
                <c:pt idx="7">
                  <c:v>South Africa</c:v>
                </c:pt>
                <c:pt idx="8">
                  <c:v>Poland</c:v>
                </c:pt>
                <c:pt idx="9">
                  <c:v>Slovakia</c:v>
                </c:pt>
                <c:pt idx="10">
                  <c:v>Turkey</c:v>
                </c:pt>
                <c:pt idx="11">
                  <c:v>Italy</c:v>
                </c:pt>
              </c:strCache>
            </c:strRef>
          </c:cat>
          <c:val>
            <c:numRef>
              <c:f>'30.adat'!$D$3:$D$17</c:f>
              <c:numCache>
                <c:formatCode>0.0</c:formatCode>
                <c:ptCount val="12"/>
                <c:pt idx="0">
                  <c:v>-5.4814254911228977</c:v>
                </c:pt>
                <c:pt idx="1">
                  <c:v>24.451427377056554</c:v>
                </c:pt>
                <c:pt idx="2">
                  <c:v>0.12790457416468853</c:v>
                </c:pt>
                <c:pt idx="3">
                  <c:v>5.8446693581157865</c:v>
                </c:pt>
                <c:pt idx="4">
                  <c:v>-9.9752781761100542E-2</c:v>
                </c:pt>
                <c:pt idx="5">
                  <c:v>2.1291878624897325</c:v>
                </c:pt>
                <c:pt idx="6">
                  <c:v>-0.42184300874530489</c:v>
                </c:pt>
                <c:pt idx="7">
                  <c:v>-2.517753337815213</c:v>
                </c:pt>
                <c:pt idx="8">
                  <c:v>8.0186935829875434</c:v>
                </c:pt>
                <c:pt idx="9">
                  <c:v>-1.7251078821739045</c:v>
                </c:pt>
                <c:pt idx="10">
                  <c:v>16.492251100934382</c:v>
                </c:pt>
                <c:pt idx="11">
                  <c:v>8.0545012111085512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F-4152-A060-EE60C4DE5AF7}"/>
            </c:ext>
          </c:extLst>
        </c:ser>
        <c:ser>
          <c:idx val="2"/>
          <c:order val="2"/>
          <c:tx>
            <c:strRef>
              <c:f>'30.adat'!$E$1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'30.adat'!$A$2:$A$16</c:f>
              <c:strCache>
                <c:ptCount val="12"/>
                <c:pt idx="0">
                  <c:v>Russia</c:v>
                </c:pt>
                <c:pt idx="1">
                  <c:v>Czech Republic</c:v>
                </c:pt>
                <c:pt idx="2">
                  <c:v>Argentina</c:v>
                </c:pt>
                <c:pt idx="3">
                  <c:v>Brazil</c:v>
                </c:pt>
                <c:pt idx="4">
                  <c:v>India</c:v>
                </c:pt>
                <c:pt idx="5">
                  <c:v>Romania</c:v>
                </c:pt>
                <c:pt idx="6">
                  <c:v>Hungary</c:v>
                </c:pt>
                <c:pt idx="7">
                  <c:v>South Africa</c:v>
                </c:pt>
                <c:pt idx="8">
                  <c:v>Poland</c:v>
                </c:pt>
                <c:pt idx="9">
                  <c:v>Slovakia</c:v>
                </c:pt>
                <c:pt idx="10">
                  <c:v>Turkey</c:v>
                </c:pt>
                <c:pt idx="11">
                  <c:v>Italy</c:v>
                </c:pt>
              </c:strCache>
            </c:strRef>
          </c:cat>
          <c:val>
            <c:numRef>
              <c:f>'30.adat'!$E$3:$E$17</c:f>
              <c:numCache>
                <c:formatCode>0.0</c:formatCode>
                <c:ptCount val="12"/>
                <c:pt idx="0">
                  <c:v>0.64740706336427611</c:v>
                </c:pt>
                <c:pt idx="1">
                  <c:v>-2.1539072317257451</c:v>
                </c:pt>
                <c:pt idx="2">
                  <c:v>-22.840605629671355</c:v>
                </c:pt>
                <c:pt idx="3">
                  <c:v>1.536128255653336</c:v>
                </c:pt>
                <c:pt idx="4">
                  <c:v>8.7851955375561577</c:v>
                </c:pt>
                <c:pt idx="5">
                  <c:v>7.777634205786657</c:v>
                </c:pt>
                <c:pt idx="6">
                  <c:v>1.1867472925077363</c:v>
                </c:pt>
                <c:pt idx="7">
                  <c:v>8.4976031901512989</c:v>
                </c:pt>
                <c:pt idx="8">
                  <c:v>5.2720019204170052</c:v>
                </c:pt>
                <c:pt idx="9">
                  <c:v>1.7712357668496128E-2</c:v>
                </c:pt>
                <c:pt idx="10">
                  <c:v>15.651738030304541</c:v>
                </c:pt>
                <c:pt idx="11">
                  <c:v>-14.577490528377712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F-4152-A060-EE60C4DE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710760"/>
        <c:axId val="698716008"/>
      </c:barChart>
      <c:lineChart>
        <c:grouping val="standard"/>
        <c:varyColors val="0"/>
        <c:ser>
          <c:idx val="3"/>
          <c:order val="3"/>
          <c:tx>
            <c:strRef>
              <c:f>'30.adat'!$G$1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'30.adat'!$B$3:$B$17</c:f>
              <c:strCache>
                <c:ptCount val="12"/>
                <c:pt idx="0">
                  <c:v>Oroszország</c:v>
                </c:pt>
                <c:pt idx="1">
                  <c:v>Csehország</c:v>
                </c:pt>
                <c:pt idx="2">
                  <c:v>Argentína</c:v>
                </c:pt>
                <c:pt idx="3">
                  <c:v>Brazília</c:v>
                </c:pt>
                <c:pt idx="4">
                  <c:v>Mexikó</c:v>
                </c:pt>
                <c:pt idx="5">
                  <c:v>Románia</c:v>
                </c:pt>
                <c:pt idx="6">
                  <c:v>Magyarország</c:v>
                </c:pt>
                <c:pt idx="7">
                  <c:v>Dél-Afrika</c:v>
                </c:pt>
                <c:pt idx="8">
                  <c:v>Lengyelország</c:v>
                </c:pt>
                <c:pt idx="9">
                  <c:v>Szlovákia</c:v>
                </c:pt>
                <c:pt idx="10">
                  <c:v>Törökország</c:v>
                </c:pt>
                <c:pt idx="11">
                  <c:v>Olaszország</c:v>
                </c:pt>
              </c:strCache>
            </c:strRef>
          </c:cat>
          <c:val>
            <c:numRef>
              <c:f>'30.adat'!$H$3:$H$17</c:f>
              <c:numCache>
                <c:formatCode>0</c:formatCode>
                <c:ptCount val="12"/>
                <c:pt idx="0">
                  <c:v>-31.986534629369849</c:v>
                </c:pt>
                <c:pt idx="1">
                  <c:v>-26.919540773956207</c:v>
                </c:pt>
                <c:pt idx="2">
                  <c:v>-7.4823888755153192</c:v>
                </c:pt>
                <c:pt idx="3">
                  <c:v>-1.6428483907818534</c:v>
                </c:pt>
                <c:pt idx="4">
                  <c:v>8.4134480919502579</c:v>
                </c:pt>
                <c:pt idx="5">
                  <c:v>6.4795427610100873</c:v>
                </c:pt>
                <c:pt idx="6">
                  <c:v>11.497792773046491</c:v>
                </c:pt>
                <c:pt idx="7">
                  <c:v>12.689227264492869</c:v>
                </c:pt>
                <c:pt idx="8">
                  <c:v>20.909551593277588</c:v>
                </c:pt>
                <c:pt idx="9">
                  <c:v>26.153223299831591</c:v>
                </c:pt>
                <c:pt idx="10">
                  <c:v>31.184559437660027</c:v>
                </c:pt>
                <c:pt idx="11">
                  <c:v>50.42859976087064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F-4152-A060-EE60C4DE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710760"/>
        <c:axId val="698716008"/>
      </c:lineChart>
      <c:lineChart>
        <c:grouping val="standard"/>
        <c:varyColors val="0"/>
        <c:ser>
          <c:idx val="4"/>
          <c:order val="4"/>
          <c:tx>
            <c:strRef>
              <c:f>'30.adat'!$I$1</c:f>
              <c:strCache>
                <c:ptCount val="1"/>
                <c:pt idx="0">
                  <c:v>Net external debt (including intercompany loans)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'30.adat'!$A$2:$A$16</c:f>
              <c:strCache>
                <c:ptCount val="12"/>
                <c:pt idx="0">
                  <c:v>Russia</c:v>
                </c:pt>
                <c:pt idx="1">
                  <c:v>Czech Republic</c:v>
                </c:pt>
                <c:pt idx="2">
                  <c:v>Argentina</c:v>
                </c:pt>
                <c:pt idx="3">
                  <c:v>Brazil</c:v>
                </c:pt>
                <c:pt idx="4">
                  <c:v>India</c:v>
                </c:pt>
                <c:pt idx="5">
                  <c:v>Romania</c:v>
                </c:pt>
                <c:pt idx="6">
                  <c:v>Hungary</c:v>
                </c:pt>
                <c:pt idx="7">
                  <c:v>South Africa</c:v>
                </c:pt>
                <c:pt idx="8">
                  <c:v>Poland</c:v>
                </c:pt>
                <c:pt idx="9">
                  <c:v>Slovakia</c:v>
                </c:pt>
                <c:pt idx="10">
                  <c:v>Turkey</c:v>
                </c:pt>
                <c:pt idx="11">
                  <c:v>Italy</c:v>
                </c:pt>
              </c:strCache>
            </c:strRef>
          </c:cat>
          <c:val>
            <c:numRef>
              <c:f>'30.adat'!$I$3:$I$17</c:f>
              <c:numCache>
                <c:formatCode>0</c:formatCode>
                <c:ptCount val="12"/>
                <c:pt idx="0">
                  <c:v>-29.101432233373792</c:v>
                </c:pt>
                <c:pt idx="1">
                  <c:v>-21.512851600441671</c:v>
                </c:pt>
                <c:pt idx="2">
                  <c:v>-3.7529686191701379</c:v>
                </c:pt>
                <c:pt idx="3">
                  <c:v>8.1596239792130216</c:v>
                </c:pt>
                <c:pt idx="4">
                  <c:v>17.640756854409894</c:v>
                </c:pt>
                <c:pt idx="5">
                  <c:v>18.378746686561747</c:v>
                </c:pt>
                <c:pt idx="6">
                  <c:v>9.1286640825607588</c:v>
                </c:pt>
                <c:pt idx="7">
                  <c:v>16.081602807159008</c:v>
                </c:pt>
                <c:pt idx="8">
                  <c:v>30.888099316021194</c:v>
                </c:pt>
                <c:pt idx="9">
                  <c:v>32.478671371085937</c:v>
                </c:pt>
                <c:pt idx="10">
                  <c:v>31.834072835700063</c:v>
                </c:pt>
                <c:pt idx="11">
                  <c:v>52.757275137336016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4F-4152-A060-EE60C4DE5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3256"/>
        <c:axId val="489898008"/>
      </c:lineChart>
      <c:catAx>
        <c:axId val="69871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8716008"/>
        <c:crosses val="autoZero"/>
        <c:auto val="1"/>
        <c:lblAlgn val="ctr"/>
        <c:lblOffset val="100"/>
        <c:noMultiLvlLbl val="0"/>
      </c:catAx>
      <c:valAx>
        <c:axId val="69871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2226010101010119E-2"/>
              <c:y val="1.87673611111111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8710760"/>
        <c:crosses val="autoZero"/>
        <c:crossBetween val="between"/>
      </c:valAx>
      <c:valAx>
        <c:axId val="489898008"/>
        <c:scaling>
          <c:orientation val="minMax"/>
          <c:max val="80"/>
          <c:min val="-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359567936852319"/>
              <c:y val="2.930555555555555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9903256"/>
        <c:crosses val="max"/>
        <c:crossBetween val="between"/>
      </c:valAx>
      <c:catAx>
        <c:axId val="489903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8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740555555555543"/>
          <c:w val="1"/>
          <c:h val="0.2517263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67001199733031E-2"/>
          <c:y val="8.699413441530969E-2"/>
          <c:w val="0.8981520835636575"/>
          <c:h val="0.569020027649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'31.ábra'!$C$1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'31.ábra'!$B$2:$B$11</c:f>
              <c:strCache>
                <c:ptCount val="10"/>
                <c:pt idx="0">
                  <c:v>Törökország</c:v>
                </c:pt>
                <c:pt idx="1">
                  <c:v>Argentína</c:v>
                </c:pt>
                <c:pt idx="2">
                  <c:v>Dél-Afrika</c:v>
                </c:pt>
                <c:pt idx="3">
                  <c:v>Indonézia</c:v>
                </c:pt>
                <c:pt idx="4">
                  <c:v>Magyarország</c:v>
                </c:pt>
                <c:pt idx="5">
                  <c:v>Lengyelország</c:v>
                </c:pt>
                <c:pt idx="6">
                  <c:v>India</c:v>
                </c:pt>
                <c:pt idx="7">
                  <c:v>Brazília</c:v>
                </c:pt>
                <c:pt idx="8">
                  <c:v>Oroszország</c:v>
                </c:pt>
                <c:pt idx="9">
                  <c:v>Csehország</c:v>
                </c:pt>
              </c:strCache>
            </c:strRef>
          </c:cat>
          <c:val>
            <c:numRef>
              <c:f>'31.ábra'!$C$2:$C$11</c:f>
              <c:numCache>
                <c:formatCode>General</c:formatCode>
                <c:ptCount val="10"/>
                <c:pt idx="0">
                  <c:v>-0.5</c:v>
                </c:pt>
                <c:pt idx="1">
                  <c:v>-0.2</c:v>
                </c:pt>
                <c:pt idx="2">
                  <c:v>2.2999999999999998</c:v>
                </c:pt>
                <c:pt idx="3">
                  <c:v>6.7</c:v>
                </c:pt>
                <c:pt idx="4">
                  <c:v>16.5</c:v>
                </c:pt>
                <c:pt idx="5">
                  <c:v>10.7</c:v>
                </c:pt>
                <c:pt idx="6">
                  <c:v>8.9</c:v>
                </c:pt>
                <c:pt idx="7">
                  <c:v>13.4</c:v>
                </c:pt>
                <c:pt idx="8">
                  <c:v>17.7</c:v>
                </c:pt>
                <c:pt idx="9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0-4860-88C6-B0B5D86D8EB8}"/>
            </c:ext>
          </c:extLst>
        </c:ser>
        <c:ser>
          <c:idx val="1"/>
          <c:order val="1"/>
          <c:tx>
            <c:strRef>
              <c:f>'31.ábra'!$D$1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'31.ábra'!$B$2:$B$11</c:f>
              <c:strCache>
                <c:ptCount val="10"/>
                <c:pt idx="0">
                  <c:v>Törökország</c:v>
                </c:pt>
                <c:pt idx="1">
                  <c:v>Argentína</c:v>
                </c:pt>
                <c:pt idx="2">
                  <c:v>Dél-Afrika</c:v>
                </c:pt>
                <c:pt idx="3">
                  <c:v>Indonézia</c:v>
                </c:pt>
                <c:pt idx="4">
                  <c:v>Magyarország</c:v>
                </c:pt>
                <c:pt idx="5">
                  <c:v>Lengyelország</c:v>
                </c:pt>
                <c:pt idx="6">
                  <c:v>India</c:v>
                </c:pt>
                <c:pt idx="7">
                  <c:v>Brazília</c:v>
                </c:pt>
                <c:pt idx="8">
                  <c:v>Oroszország</c:v>
                </c:pt>
                <c:pt idx="9">
                  <c:v>Csehország</c:v>
                </c:pt>
              </c:strCache>
            </c:strRef>
          </c:cat>
          <c:val>
            <c:numRef>
              <c:f>'31.ábra'!$D$2:$D$11</c:f>
              <c:numCache>
                <c:formatCode>General</c:formatCode>
                <c:ptCount val="10"/>
                <c:pt idx="0">
                  <c:v>-4.0999999999999996</c:v>
                </c:pt>
                <c:pt idx="1">
                  <c:v>-0.1</c:v>
                </c:pt>
                <c:pt idx="2">
                  <c:v>2.8</c:v>
                </c:pt>
                <c:pt idx="3">
                  <c:v>7.3</c:v>
                </c:pt>
                <c:pt idx="4">
                  <c:v>10.3</c:v>
                </c:pt>
                <c:pt idx="5">
                  <c:v>11</c:v>
                </c:pt>
                <c:pt idx="6">
                  <c:v>11.5</c:v>
                </c:pt>
                <c:pt idx="7">
                  <c:v>15.1</c:v>
                </c:pt>
                <c:pt idx="8">
                  <c:v>18.7</c:v>
                </c:pt>
                <c:pt idx="9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0-4860-88C6-B0B5D86D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527176"/>
        <c:axId val="963527504"/>
      </c:barChart>
      <c:catAx>
        <c:axId val="96352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527504"/>
        <c:crosses val="autoZero"/>
        <c:auto val="1"/>
        <c:lblAlgn val="ctr"/>
        <c:lblOffset val="100"/>
        <c:noMultiLvlLbl val="0"/>
      </c:catAx>
      <c:valAx>
        <c:axId val="96352750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1.6640665626625067E-2"/>
              <c:y val="1.47955852254361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527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67001199733031E-2"/>
          <c:y val="8.699413441530969E-2"/>
          <c:w val="0.8981520835636575"/>
          <c:h val="0.5690200276493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'31.ábra'!$C$1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'31.ábra'!$A$2:$A$11</c:f>
              <c:strCache>
                <c:ptCount val="10"/>
                <c:pt idx="0">
                  <c:v>Turkey</c:v>
                </c:pt>
                <c:pt idx="1">
                  <c:v>Argentina</c:v>
                </c:pt>
                <c:pt idx="2">
                  <c:v>South Africa</c:v>
                </c:pt>
                <c:pt idx="3">
                  <c:v>Indonesia</c:v>
                </c:pt>
                <c:pt idx="4">
                  <c:v>Hungary</c:v>
                </c:pt>
                <c:pt idx="5">
                  <c:v>Poland</c:v>
                </c:pt>
                <c:pt idx="6">
                  <c:v>India</c:v>
                </c:pt>
                <c:pt idx="7">
                  <c:v>Brazil</c:v>
                </c:pt>
                <c:pt idx="8">
                  <c:v>Russia</c:v>
                </c:pt>
                <c:pt idx="9">
                  <c:v>Czech Republic</c:v>
                </c:pt>
              </c:strCache>
            </c:strRef>
          </c:cat>
          <c:val>
            <c:numRef>
              <c:f>'31.ábra'!$C$2:$C$11</c:f>
              <c:numCache>
                <c:formatCode>General</c:formatCode>
                <c:ptCount val="10"/>
                <c:pt idx="0">
                  <c:v>-0.5</c:v>
                </c:pt>
                <c:pt idx="1">
                  <c:v>-0.2</c:v>
                </c:pt>
                <c:pt idx="2">
                  <c:v>2.2999999999999998</c:v>
                </c:pt>
                <c:pt idx="3">
                  <c:v>6.7</c:v>
                </c:pt>
                <c:pt idx="4">
                  <c:v>16.5</c:v>
                </c:pt>
                <c:pt idx="5">
                  <c:v>10.7</c:v>
                </c:pt>
                <c:pt idx="6">
                  <c:v>8.9</c:v>
                </c:pt>
                <c:pt idx="7">
                  <c:v>13.4</c:v>
                </c:pt>
                <c:pt idx="8">
                  <c:v>17.7</c:v>
                </c:pt>
                <c:pt idx="9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C-4C2B-BD4C-9E5FCF6B25C6}"/>
            </c:ext>
          </c:extLst>
        </c:ser>
        <c:ser>
          <c:idx val="1"/>
          <c:order val="1"/>
          <c:tx>
            <c:strRef>
              <c:f>'31.ábra'!$D$1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'31.ábra'!$A$2:$A$11</c:f>
              <c:strCache>
                <c:ptCount val="10"/>
                <c:pt idx="0">
                  <c:v>Turkey</c:v>
                </c:pt>
                <c:pt idx="1">
                  <c:v>Argentina</c:v>
                </c:pt>
                <c:pt idx="2">
                  <c:v>South Africa</c:v>
                </c:pt>
                <c:pt idx="3">
                  <c:v>Indonesia</c:v>
                </c:pt>
                <c:pt idx="4">
                  <c:v>Hungary</c:v>
                </c:pt>
                <c:pt idx="5">
                  <c:v>Poland</c:v>
                </c:pt>
                <c:pt idx="6">
                  <c:v>India</c:v>
                </c:pt>
                <c:pt idx="7">
                  <c:v>Brazil</c:v>
                </c:pt>
                <c:pt idx="8">
                  <c:v>Russia</c:v>
                </c:pt>
                <c:pt idx="9">
                  <c:v>Czech Republic</c:v>
                </c:pt>
              </c:strCache>
            </c:strRef>
          </c:cat>
          <c:val>
            <c:numRef>
              <c:f>'31.ábra'!$D$2:$D$11</c:f>
              <c:numCache>
                <c:formatCode>General</c:formatCode>
                <c:ptCount val="10"/>
                <c:pt idx="0">
                  <c:v>-4.0999999999999996</c:v>
                </c:pt>
                <c:pt idx="1">
                  <c:v>-0.1</c:v>
                </c:pt>
                <c:pt idx="2">
                  <c:v>2.8</c:v>
                </c:pt>
                <c:pt idx="3">
                  <c:v>7.3</c:v>
                </c:pt>
                <c:pt idx="4">
                  <c:v>10.3</c:v>
                </c:pt>
                <c:pt idx="5">
                  <c:v>11</c:v>
                </c:pt>
                <c:pt idx="6">
                  <c:v>11.5</c:v>
                </c:pt>
                <c:pt idx="7">
                  <c:v>15.1</c:v>
                </c:pt>
                <c:pt idx="8">
                  <c:v>18.7</c:v>
                </c:pt>
                <c:pt idx="9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C-4C2B-BD4C-9E5FCF6B2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527176"/>
        <c:axId val="963527504"/>
      </c:barChart>
      <c:catAx>
        <c:axId val="96352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527504"/>
        <c:crosses val="autoZero"/>
        <c:auto val="1"/>
        <c:lblAlgn val="ctr"/>
        <c:lblOffset val="100"/>
        <c:noMultiLvlLbl val="0"/>
      </c:catAx>
      <c:valAx>
        <c:axId val="96352750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1160858585858591E-2"/>
              <c:y val="1.47954861111111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63527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23830774862336E-2"/>
          <c:y val="9.3674716050248727E-2"/>
          <c:w val="0.91161553618854019"/>
          <c:h val="0.587643055555555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84-421E-9050-9A007C19452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E-4D0B-9BE0-E3865FD5B946}"/>
              </c:ext>
            </c:extLst>
          </c:dPt>
          <c:cat>
            <c:strRef>
              <c:f>'32.ábra'!$B$2:$B$10</c:f>
              <c:strCache>
                <c:ptCount val="9"/>
                <c:pt idx="0">
                  <c:v>Lengyelország</c:v>
                </c:pt>
                <c:pt idx="1">
                  <c:v>Magyarország</c:v>
                </c:pt>
                <c:pt idx="2">
                  <c:v>India</c:v>
                </c:pt>
                <c:pt idx="3">
                  <c:v>Dél-Afrika</c:v>
                </c:pt>
                <c:pt idx="4">
                  <c:v>Indonézia</c:v>
                </c:pt>
                <c:pt idx="5">
                  <c:v>Argentína</c:v>
                </c:pt>
                <c:pt idx="6">
                  <c:v>Oroszország</c:v>
                </c:pt>
                <c:pt idx="7">
                  <c:v>Brazília</c:v>
                </c:pt>
                <c:pt idx="8">
                  <c:v>Törökország</c:v>
                </c:pt>
              </c:strCache>
            </c:strRef>
          </c:cat>
          <c:val>
            <c:numRef>
              <c:f>'32.ábra'!$C$2:$C$10</c:f>
              <c:numCache>
                <c:formatCode>0.0</c:formatCode>
                <c:ptCount val="9"/>
                <c:pt idx="0">
                  <c:v>24.26067093195806</c:v>
                </c:pt>
                <c:pt idx="1">
                  <c:v>40.663770564978961</c:v>
                </c:pt>
                <c:pt idx="2">
                  <c:v>45.470586186479046</c:v>
                </c:pt>
                <c:pt idx="3">
                  <c:v>48.104932826118365</c:v>
                </c:pt>
                <c:pt idx="4">
                  <c:v>51.411887060525437</c:v>
                </c:pt>
                <c:pt idx="5">
                  <c:v>57.071505280114557</c:v>
                </c:pt>
                <c:pt idx="6">
                  <c:v>59.865457214356667</c:v>
                </c:pt>
                <c:pt idx="7">
                  <c:v>124.08789413676253</c:v>
                </c:pt>
                <c:pt idx="8">
                  <c:v>143.89608016672852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'32.ábra'!#REF!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90E-4D0B-9BE0-E3865FD5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791072"/>
        <c:axId val="736781888"/>
      </c:barChart>
      <c:catAx>
        <c:axId val="7367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81888"/>
        <c:crosses val="autoZero"/>
        <c:auto val="1"/>
        <c:lblAlgn val="ctr"/>
        <c:lblOffset val="100"/>
        <c:noMultiLvlLbl val="0"/>
      </c:catAx>
      <c:valAx>
        <c:axId val="7367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118787878787878"/>
              <c:y val="1.10225694444444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910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23830774862336E-2"/>
          <c:y val="9.3674716050248727E-2"/>
          <c:w val="0.91161553618854019"/>
          <c:h val="0.587643055555555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71-4376-AF58-AEB5DE3751D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71-4376-AF58-AEB5DE3751D4}"/>
              </c:ext>
            </c:extLst>
          </c:dPt>
          <c:cat>
            <c:strRef>
              <c:f>'32.ábra'!$A$2:$A$11</c:f>
              <c:strCache>
                <c:ptCount val="9"/>
                <c:pt idx="0">
                  <c:v>Poland</c:v>
                </c:pt>
                <c:pt idx="1">
                  <c:v>Hungary</c:v>
                </c:pt>
                <c:pt idx="2">
                  <c:v>India</c:v>
                </c:pt>
                <c:pt idx="3">
                  <c:v>South Africa</c:v>
                </c:pt>
                <c:pt idx="4">
                  <c:v>Indonesia</c:v>
                </c:pt>
                <c:pt idx="5">
                  <c:v>Argentina</c:v>
                </c:pt>
                <c:pt idx="6">
                  <c:v>Russia</c:v>
                </c:pt>
                <c:pt idx="7">
                  <c:v>Brazil</c:v>
                </c:pt>
                <c:pt idx="8">
                  <c:v>Turkey</c:v>
                </c:pt>
              </c:strCache>
            </c:strRef>
          </c:cat>
          <c:val>
            <c:numRef>
              <c:f>'32.ábra'!$C$2:$C$10</c:f>
              <c:numCache>
                <c:formatCode>0.0</c:formatCode>
                <c:ptCount val="9"/>
                <c:pt idx="0">
                  <c:v>24.26067093195806</c:v>
                </c:pt>
                <c:pt idx="1">
                  <c:v>40.663770564978961</c:v>
                </c:pt>
                <c:pt idx="2">
                  <c:v>45.470586186479046</c:v>
                </c:pt>
                <c:pt idx="3">
                  <c:v>48.104932826118365</c:v>
                </c:pt>
                <c:pt idx="4">
                  <c:v>51.411887060525437</c:v>
                </c:pt>
                <c:pt idx="5">
                  <c:v>57.071505280114557</c:v>
                </c:pt>
                <c:pt idx="6">
                  <c:v>59.865457214356667</c:v>
                </c:pt>
                <c:pt idx="7">
                  <c:v>124.08789413676253</c:v>
                </c:pt>
                <c:pt idx="8">
                  <c:v>143.89608016672852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'32.ábra'!#REF!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AF71-4376-AF58-AEB5DE37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791072"/>
        <c:axId val="736781888"/>
      </c:barChart>
      <c:catAx>
        <c:axId val="7367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81888"/>
        <c:crosses val="autoZero"/>
        <c:auto val="1"/>
        <c:lblAlgn val="ctr"/>
        <c:lblOffset val="100"/>
        <c:noMultiLvlLbl val="0"/>
      </c:catAx>
      <c:valAx>
        <c:axId val="7367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9.4753122387454716E-2"/>
              <c:y val="2.8739580790290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367910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257638888888901E-2"/>
          <c:y val="4.8836296296296308E-2"/>
          <c:w val="0.86748472222222217"/>
          <c:h val="0.71132345740202207"/>
        </c:manualLayout>
      </c:layout>
      <c:lineChart>
        <c:grouping val="standard"/>
        <c:varyColors val="0"/>
        <c:ser>
          <c:idx val="0"/>
          <c:order val="0"/>
          <c:tx>
            <c:strRef>
              <c:f>'33.ábra'!$D$8</c:f>
              <c:strCache>
                <c:ptCount val="1"/>
                <c:pt idx="0">
                  <c:v>Bulgária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'33.ábra'!$D$9:$D$60</c:f>
              <c:numCache>
                <c:formatCode>0.00</c:formatCode>
                <c:ptCount val="52"/>
                <c:pt idx="0">
                  <c:v>1.4353684629161696</c:v>
                </c:pt>
                <c:pt idx="1">
                  <c:v>1.6907312113731829</c:v>
                </c:pt>
                <c:pt idx="2">
                  <c:v>1.9126619118705075</c:v>
                </c:pt>
                <c:pt idx="3">
                  <c:v>2.3114535903378028</c:v>
                </c:pt>
                <c:pt idx="4">
                  <c:v>2.5292901664838725</c:v>
                </c:pt>
                <c:pt idx="5">
                  <c:v>2.7321365334548626</c:v>
                </c:pt>
                <c:pt idx="6">
                  <c:v>2.9068756250766348</c:v>
                </c:pt>
                <c:pt idx="7">
                  <c:v>3.2785511753356817</c:v>
                </c:pt>
                <c:pt idx="8">
                  <c:v>3.5182875324669469</c:v>
                </c:pt>
                <c:pt idx="9">
                  <c:v>3.845805525221571</c:v>
                </c:pt>
                <c:pt idx="10">
                  <c:v>4.0889066625768704</c:v>
                </c:pt>
                <c:pt idx="11">
                  <c:v>4.4276288054568287</c:v>
                </c:pt>
                <c:pt idx="12">
                  <c:v>4.619453408322979</c:v>
                </c:pt>
                <c:pt idx="13">
                  <c:v>5.8724355464906548</c:v>
                </c:pt>
                <c:pt idx="14">
                  <c:v>6.8602939908890912</c:v>
                </c:pt>
                <c:pt idx="15">
                  <c:v>7.4218210026311553</c:v>
                </c:pt>
                <c:pt idx="16">
                  <c:v>7.5249753699284927</c:v>
                </c:pt>
                <c:pt idx="17">
                  <c:v>7.6974702675938538</c:v>
                </c:pt>
                <c:pt idx="18">
                  <c:v>8.1301673323033601</c:v>
                </c:pt>
                <c:pt idx="19">
                  <c:v>8.5476016654704008</c:v>
                </c:pt>
                <c:pt idx="20">
                  <c:v>8.8062892239031552</c:v>
                </c:pt>
                <c:pt idx="21">
                  <c:v>9.1599943121734864</c:v>
                </c:pt>
                <c:pt idx="22">
                  <c:v>9.2781073922108206</c:v>
                </c:pt>
                <c:pt idx="23">
                  <c:v>9.4179588185002849</c:v>
                </c:pt>
                <c:pt idx="24">
                  <c:v>9.2988697765257573</c:v>
                </c:pt>
                <c:pt idx="25">
                  <c:v>9.3143664663498686</c:v>
                </c:pt>
                <c:pt idx="26">
                  <c:v>9.3363268946195657</c:v>
                </c:pt>
                <c:pt idx="27">
                  <c:v>9.5529997943387279</c:v>
                </c:pt>
                <c:pt idx="28">
                  <c:v>9.6809831185265622</c:v>
                </c:pt>
                <c:pt idx="29">
                  <c:v>9.7668298453051552</c:v>
                </c:pt>
                <c:pt idx="30">
                  <c:v>9.704371697927666</c:v>
                </c:pt>
                <c:pt idx="31">
                  <c:v>9.6307198443870057</c:v>
                </c:pt>
                <c:pt idx="32">
                  <c:v>9.4462235184924701</c:v>
                </c:pt>
                <c:pt idx="33">
                  <c:v>9.2667927008505995</c:v>
                </c:pt>
                <c:pt idx="34">
                  <c:v>9.1308991783776214</c:v>
                </c:pt>
                <c:pt idx="35">
                  <c:v>8.9379486888693176</c:v>
                </c:pt>
                <c:pt idx="36">
                  <c:v>8.7956112703445246</c:v>
                </c:pt>
                <c:pt idx="37">
                  <c:v>8.5372906810088178</c:v>
                </c:pt>
                <c:pt idx="38">
                  <c:v>8.0896502734739197</c:v>
                </c:pt>
                <c:pt idx="39">
                  <c:v>7.6841694736713819</c:v>
                </c:pt>
                <c:pt idx="40">
                  <c:v>7.3231697351548881</c:v>
                </c:pt>
                <c:pt idx="41">
                  <c:v>6.9062163509042662</c:v>
                </c:pt>
                <c:pt idx="42">
                  <c:v>6.5995962980989988</c:v>
                </c:pt>
                <c:pt idx="43">
                  <c:v>6.1384786608237309</c:v>
                </c:pt>
                <c:pt idx="44">
                  <c:v>5.7855806947410393</c:v>
                </c:pt>
                <c:pt idx="45">
                  <c:v>5.4510983465893732</c:v>
                </c:pt>
                <c:pt idx="46">
                  <c:v>5.0618488671181119</c:v>
                </c:pt>
                <c:pt idx="47">
                  <c:v>4.600902868670449</c:v>
                </c:pt>
                <c:pt idx="48">
                  <c:v>4.2834428556937629</c:v>
                </c:pt>
                <c:pt idx="49">
                  <c:v>3.9161531024150555</c:v>
                </c:pt>
                <c:pt idx="50">
                  <c:v>3.6387887666709586</c:v>
                </c:pt>
                <c:pt idx="51">
                  <c:v>3.3408958371652808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9-4267-9CC4-2EBC565805B7}"/>
            </c:ext>
          </c:extLst>
        </c:ser>
        <c:ser>
          <c:idx val="1"/>
          <c:order val="1"/>
          <c:tx>
            <c:strRef>
              <c:f>'33.ábra'!$E$8</c:f>
              <c:strCache>
                <c:ptCount val="1"/>
                <c:pt idx="0">
                  <c:v>Csehország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'33.ábra'!$E$9:$E$60</c:f>
              <c:numCache>
                <c:formatCode>0.00</c:formatCode>
                <c:ptCount val="52"/>
                <c:pt idx="0">
                  <c:v>3.6603887876697792E-2</c:v>
                </c:pt>
                <c:pt idx="1">
                  <c:v>4.1240276834240107E-2</c:v>
                </c:pt>
                <c:pt idx="2">
                  <c:v>3.8735630202418388E-2</c:v>
                </c:pt>
                <c:pt idx="3">
                  <c:v>3.5824951394844477E-2</c:v>
                </c:pt>
                <c:pt idx="4">
                  <c:v>3.5494577159188641E-2</c:v>
                </c:pt>
                <c:pt idx="5">
                  <c:v>3.40373009383904E-2</c:v>
                </c:pt>
                <c:pt idx="6">
                  <c:v>2.8449491095273664E-2</c:v>
                </c:pt>
                <c:pt idx="7">
                  <c:v>2.5835983176933183E-2</c:v>
                </c:pt>
                <c:pt idx="8">
                  <c:v>2.5296810678590381E-2</c:v>
                </c:pt>
                <c:pt idx="9">
                  <c:v>2.3478431989765583E-2</c:v>
                </c:pt>
                <c:pt idx="10">
                  <c:v>2.2057416620961338E-2</c:v>
                </c:pt>
                <c:pt idx="11">
                  <c:v>2.1290422236977767E-2</c:v>
                </c:pt>
                <c:pt idx="12">
                  <c:v>1.9816788127091513E-2</c:v>
                </c:pt>
                <c:pt idx="13">
                  <c:v>1.8165508334664748E-2</c:v>
                </c:pt>
                <c:pt idx="14">
                  <c:v>1.8048416067639905E-2</c:v>
                </c:pt>
                <c:pt idx="15">
                  <c:v>1.8262687281636332E-2</c:v>
                </c:pt>
                <c:pt idx="16">
                  <c:v>1.7895178959290083E-2</c:v>
                </c:pt>
                <c:pt idx="17">
                  <c:v>1.84385281482203E-2</c:v>
                </c:pt>
                <c:pt idx="18">
                  <c:v>2.1202854551599329E-2</c:v>
                </c:pt>
                <c:pt idx="19">
                  <c:v>2.4084476256716929E-2</c:v>
                </c:pt>
                <c:pt idx="20">
                  <c:v>3.4371166919086406E-2</c:v>
                </c:pt>
                <c:pt idx="21">
                  <c:v>3.6559497680424498E-2</c:v>
                </c:pt>
                <c:pt idx="22">
                  <c:v>3.966990623333571E-2</c:v>
                </c:pt>
                <c:pt idx="23">
                  <c:v>3.8581098658866067E-2</c:v>
                </c:pt>
                <c:pt idx="24">
                  <c:v>3.58201424570899E-2</c:v>
                </c:pt>
                <c:pt idx="25">
                  <c:v>3.5602540242617421E-2</c:v>
                </c:pt>
                <c:pt idx="26">
                  <c:v>3.7612861497449496E-2</c:v>
                </c:pt>
                <c:pt idx="27">
                  <c:v>4.2137960003782081E-2</c:v>
                </c:pt>
                <c:pt idx="28">
                  <c:v>4.330794417904453E-2</c:v>
                </c:pt>
                <c:pt idx="29">
                  <c:v>4.5641587116055447E-2</c:v>
                </c:pt>
                <c:pt idx="30">
                  <c:v>4.3725317935591757E-2</c:v>
                </c:pt>
                <c:pt idx="31">
                  <c:v>5.1680071214415091E-2</c:v>
                </c:pt>
                <c:pt idx="32">
                  <c:v>4.7851464121065036E-2</c:v>
                </c:pt>
                <c:pt idx="33">
                  <c:v>6.8630200731635838E-2</c:v>
                </c:pt>
                <c:pt idx="34">
                  <c:v>4.2495786876330731E-2</c:v>
                </c:pt>
                <c:pt idx="35">
                  <c:v>4.402998536224513E-2</c:v>
                </c:pt>
                <c:pt idx="36">
                  <c:v>4.4541034371827229E-2</c:v>
                </c:pt>
                <c:pt idx="37">
                  <c:v>4.1742313451856271E-2</c:v>
                </c:pt>
                <c:pt idx="38">
                  <c:v>4.4941091219723471E-2</c:v>
                </c:pt>
                <c:pt idx="39">
                  <c:v>5.2252359999522463E-2</c:v>
                </c:pt>
                <c:pt idx="40">
                  <c:v>4.5289985074363291E-2</c:v>
                </c:pt>
                <c:pt idx="41">
                  <c:v>5.0867953550117577E-2</c:v>
                </c:pt>
                <c:pt idx="42">
                  <c:v>4.9751085962417618E-2</c:v>
                </c:pt>
                <c:pt idx="43">
                  <c:v>5.3322426805766591E-2</c:v>
                </c:pt>
                <c:pt idx="44">
                  <c:v>5.2877799515860302E-2</c:v>
                </c:pt>
                <c:pt idx="45">
                  <c:v>5.5522219087401493E-2</c:v>
                </c:pt>
                <c:pt idx="46">
                  <c:v>4.9672006928250557E-2</c:v>
                </c:pt>
                <c:pt idx="47">
                  <c:v>5.2840640640758212E-2</c:v>
                </c:pt>
                <c:pt idx="48">
                  <c:v>7.0783272500570371E-2</c:v>
                </c:pt>
                <c:pt idx="49">
                  <c:v>7.4930218788729033E-2</c:v>
                </c:pt>
                <c:pt idx="50">
                  <c:v>7.5308418015592363E-2</c:v>
                </c:pt>
                <c:pt idx="51">
                  <c:v>6.0301863700663448E-2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9-4267-9CC4-2EBC565805B7}"/>
            </c:ext>
          </c:extLst>
        </c:ser>
        <c:ser>
          <c:idx val="2"/>
          <c:order val="2"/>
          <c:tx>
            <c:strRef>
              <c:f>'33.ábra'!$F$8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diamond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'33.ábra'!$F$9:$F$60</c:f>
              <c:numCache>
                <c:formatCode>0.00</c:formatCode>
                <c:ptCount val="52"/>
                <c:pt idx="0">
                  <c:v>2.2175693756969843</c:v>
                </c:pt>
                <c:pt idx="1">
                  <c:v>3.0621261928592785</c:v>
                </c:pt>
                <c:pt idx="2">
                  <c:v>3.9886364965072869</c:v>
                </c:pt>
                <c:pt idx="3">
                  <c:v>4.8338688083620882</c:v>
                </c:pt>
                <c:pt idx="4">
                  <c:v>5.4636708068980377</c:v>
                </c:pt>
                <c:pt idx="5">
                  <c:v>6.6134526523012704</c:v>
                </c:pt>
                <c:pt idx="6">
                  <c:v>7.6738423540788148</c:v>
                </c:pt>
                <c:pt idx="7">
                  <c:v>8.7954712060736941</c:v>
                </c:pt>
                <c:pt idx="8">
                  <c:v>9.4441195957985524</c:v>
                </c:pt>
                <c:pt idx="9">
                  <c:v>10.340128277035342</c:v>
                </c:pt>
                <c:pt idx="10">
                  <c:v>11.388638001371739</c:v>
                </c:pt>
                <c:pt idx="11">
                  <c:v>12.555294691205171</c:v>
                </c:pt>
                <c:pt idx="12">
                  <c:v>14.175957772287784</c:v>
                </c:pt>
                <c:pt idx="13">
                  <c:v>14.895472752946084</c:v>
                </c:pt>
                <c:pt idx="14">
                  <c:v>16.149432080432288</c:v>
                </c:pt>
                <c:pt idx="15">
                  <c:v>17.943537311105143</c:v>
                </c:pt>
                <c:pt idx="16">
                  <c:v>18.384787821715314</c:v>
                </c:pt>
                <c:pt idx="17">
                  <c:v>19.041006118358528</c:v>
                </c:pt>
                <c:pt idx="18">
                  <c:v>19.977059664870957</c:v>
                </c:pt>
                <c:pt idx="19">
                  <c:v>20.276837389460006</c:v>
                </c:pt>
                <c:pt idx="20">
                  <c:v>20.280239786787892</c:v>
                </c:pt>
                <c:pt idx="21">
                  <c:v>21.107351914858093</c:v>
                </c:pt>
                <c:pt idx="22">
                  <c:v>20.414769533620454</c:v>
                </c:pt>
                <c:pt idx="23">
                  <c:v>20.926172441578114</c:v>
                </c:pt>
                <c:pt idx="24">
                  <c:v>19.599611119465912</c:v>
                </c:pt>
                <c:pt idx="25">
                  <c:v>20.118248430491349</c:v>
                </c:pt>
                <c:pt idx="26">
                  <c:v>19.228902100641942</c:v>
                </c:pt>
                <c:pt idx="27">
                  <c:v>17.45359946890785</c:v>
                </c:pt>
                <c:pt idx="28">
                  <c:v>15.155058961982631</c:v>
                </c:pt>
                <c:pt idx="29">
                  <c:v>15.202035816518094</c:v>
                </c:pt>
                <c:pt idx="30">
                  <c:v>14.547665463884494</c:v>
                </c:pt>
                <c:pt idx="31">
                  <c:v>13.882361042048489</c:v>
                </c:pt>
                <c:pt idx="32">
                  <c:v>13.623584450346247</c:v>
                </c:pt>
                <c:pt idx="33">
                  <c:v>12.940146127589577</c:v>
                </c:pt>
                <c:pt idx="34">
                  <c:v>12.662568735154291</c:v>
                </c:pt>
                <c:pt idx="35">
                  <c:v>12.275153775108389</c:v>
                </c:pt>
                <c:pt idx="36">
                  <c:v>11.921030501560741</c:v>
                </c:pt>
                <c:pt idx="37">
                  <c:v>11.558377948998139</c:v>
                </c:pt>
                <c:pt idx="38">
                  <c:v>11.012376073318256</c:v>
                </c:pt>
                <c:pt idx="39">
                  <c:v>10.813018061666142</c:v>
                </c:pt>
                <c:pt idx="40">
                  <c:v>0.90234361291090492</c:v>
                </c:pt>
                <c:pt idx="41">
                  <c:v>0.67364773078102824</c:v>
                </c:pt>
                <c:pt idx="42">
                  <c:v>0.54500277001090169</c:v>
                </c:pt>
                <c:pt idx="43">
                  <c:v>0.14800426817089279</c:v>
                </c:pt>
                <c:pt idx="44">
                  <c:v>0.13861054678561061</c:v>
                </c:pt>
                <c:pt idx="45">
                  <c:v>0.13190823184486047</c:v>
                </c:pt>
                <c:pt idx="46">
                  <c:v>0.12921403350900745</c:v>
                </c:pt>
                <c:pt idx="47">
                  <c:v>0.12137382174101331</c:v>
                </c:pt>
                <c:pt idx="48">
                  <c:v>0.11686178223157975</c:v>
                </c:pt>
                <c:pt idx="49">
                  <c:v>0.10993715907941495</c:v>
                </c:pt>
                <c:pt idx="50">
                  <c:v>0.10338914319529743</c:v>
                </c:pt>
                <c:pt idx="51">
                  <c:v>9.7077608589761721E-2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9-4267-9CC4-2EBC565805B7}"/>
            </c:ext>
          </c:extLst>
        </c:ser>
        <c:ser>
          <c:idx val="3"/>
          <c:order val="3"/>
          <c:tx>
            <c:strRef>
              <c:f>'33.ábra'!$G$8</c:f>
              <c:strCache>
                <c:ptCount val="1"/>
                <c:pt idx="0">
                  <c:v>Lengyelország</c:v>
                </c:pt>
              </c:strCache>
            </c:strRef>
          </c:tx>
          <c:spPr>
            <a:ln>
              <a:solidFill>
                <a:srgbClr val="E5720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'33.ábra'!$G$9:$G$60</c:f>
              <c:numCache>
                <c:formatCode>0.00</c:formatCode>
                <c:ptCount val="52"/>
                <c:pt idx="0">
                  <c:v>3.2006832601929998</c:v>
                </c:pt>
                <c:pt idx="1">
                  <c:v>3.4843629152404318</c:v>
                </c:pt>
                <c:pt idx="2">
                  <c:v>3.8204242412790022</c:v>
                </c:pt>
                <c:pt idx="3">
                  <c:v>4.1471560400066609</c:v>
                </c:pt>
                <c:pt idx="4">
                  <c:v>4.394029730541769</c:v>
                </c:pt>
                <c:pt idx="5">
                  <c:v>4.8598352467901167</c:v>
                </c:pt>
                <c:pt idx="6">
                  <c:v>5.237618028287585</c:v>
                </c:pt>
                <c:pt idx="7">
                  <c:v>5.5086671082342802</c:v>
                </c:pt>
                <c:pt idx="8">
                  <c:v>5.7900953445172449</c:v>
                </c:pt>
                <c:pt idx="9">
                  <c:v>5.9484590615772861</c:v>
                </c:pt>
                <c:pt idx="10">
                  <c:v>6.252556488521539</c:v>
                </c:pt>
                <c:pt idx="11">
                  <c:v>6.4918604891203548</c:v>
                </c:pt>
                <c:pt idx="12">
                  <c:v>7.1981651707341294</c:v>
                </c:pt>
                <c:pt idx="13">
                  <c:v>7.7630080062686995</c:v>
                </c:pt>
                <c:pt idx="14">
                  <c:v>8.7101783344643664</c:v>
                </c:pt>
                <c:pt idx="15">
                  <c:v>9.8389871007129344</c:v>
                </c:pt>
                <c:pt idx="16">
                  <c:v>10.143355624403714</c:v>
                </c:pt>
                <c:pt idx="17">
                  <c:v>10.738511958336423</c:v>
                </c:pt>
                <c:pt idx="18">
                  <c:v>11.455295496278037</c:v>
                </c:pt>
                <c:pt idx="19">
                  <c:v>11.858044243122464</c:v>
                </c:pt>
                <c:pt idx="20">
                  <c:v>11.937719065904849</c:v>
                </c:pt>
                <c:pt idx="21">
                  <c:v>12.507270927131673</c:v>
                </c:pt>
                <c:pt idx="22">
                  <c:v>12.289663227443201</c:v>
                </c:pt>
                <c:pt idx="23">
                  <c:v>12.653917568845689</c:v>
                </c:pt>
                <c:pt idx="24">
                  <c:v>11.993709547789258</c:v>
                </c:pt>
                <c:pt idx="25">
                  <c:v>12.578922494708126</c:v>
                </c:pt>
                <c:pt idx="26">
                  <c:v>12.444274990037073</c:v>
                </c:pt>
                <c:pt idx="27">
                  <c:v>12.644419275792968</c:v>
                </c:pt>
                <c:pt idx="28">
                  <c:v>12.717824887492021</c:v>
                </c:pt>
                <c:pt idx="29">
                  <c:v>12.708149647123495</c:v>
                </c:pt>
                <c:pt idx="30">
                  <c:v>12.324949586518139</c:v>
                </c:pt>
                <c:pt idx="31">
                  <c:v>11.931159582141596</c:v>
                </c:pt>
                <c:pt idx="32">
                  <c:v>11.529444255631203</c:v>
                </c:pt>
                <c:pt idx="33">
                  <c:v>11.157763281905755</c:v>
                </c:pt>
                <c:pt idx="34">
                  <c:v>11.015820498260878</c:v>
                </c:pt>
                <c:pt idx="35">
                  <c:v>10.758463304515255</c:v>
                </c:pt>
                <c:pt idx="36">
                  <c:v>10.547587554024576</c:v>
                </c:pt>
                <c:pt idx="37">
                  <c:v>10.303466335930148</c:v>
                </c:pt>
                <c:pt idx="38">
                  <c:v>10.068382296324312</c:v>
                </c:pt>
                <c:pt idx="39">
                  <c:v>9.8365058659073679</c:v>
                </c:pt>
                <c:pt idx="40">
                  <c:v>10.830633977502908</c:v>
                </c:pt>
                <c:pt idx="41">
                  <c:v>10.563359007281106</c:v>
                </c:pt>
                <c:pt idx="42">
                  <c:v>9.8512828625338926</c:v>
                </c:pt>
                <c:pt idx="43">
                  <c:v>9.6546443813324423</c:v>
                </c:pt>
                <c:pt idx="44">
                  <c:v>9.4578714306465219</c:v>
                </c:pt>
                <c:pt idx="45">
                  <c:v>9.3618442074775512</c:v>
                </c:pt>
                <c:pt idx="46">
                  <c:v>9.2427123741890043</c:v>
                </c:pt>
                <c:pt idx="47">
                  <c:v>9.179575985870974</c:v>
                </c:pt>
                <c:pt idx="48">
                  <c:v>8.8376550889037571</c:v>
                </c:pt>
                <c:pt idx="49">
                  <c:v>8.3398601931119902</c:v>
                </c:pt>
                <c:pt idx="50">
                  <c:v>7.6958388601963721</c:v>
                </c:pt>
                <c:pt idx="51">
                  <c:v>7.1575590263199871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9-4267-9CC4-2EBC565805B7}"/>
            </c:ext>
          </c:extLst>
        </c:ser>
        <c:ser>
          <c:idx val="4"/>
          <c:order val="4"/>
          <c:tx>
            <c:strRef>
              <c:f>'33.ábra'!$H$8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'33.ábra'!$H$9:$H$60</c:f>
              <c:numCache>
                <c:formatCode>0.00</c:formatCode>
                <c:ptCount val="52"/>
                <c:pt idx="0">
                  <c:v>2.8324119958767211</c:v>
                </c:pt>
                <c:pt idx="1">
                  <c:v>3.4243049124475191</c:v>
                </c:pt>
                <c:pt idx="2">
                  <c:v>3.9493294052342121</c:v>
                </c:pt>
                <c:pt idx="3">
                  <c:v>3.4053766879582956</c:v>
                </c:pt>
                <c:pt idx="4">
                  <c:v>3.4787746004967008</c:v>
                </c:pt>
                <c:pt idx="5">
                  <c:v>3.9663032607992807</c:v>
                </c:pt>
                <c:pt idx="6">
                  <c:v>4.6059110931646465</c:v>
                </c:pt>
                <c:pt idx="7">
                  <c:v>5.2041102541777953</c:v>
                </c:pt>
                <c:pt idx="8">
                  <c:v>5.5285936520109384</c:v>
                </c:pt>
                <c:pt idx="9">
                  <c:v>6.5171404098810619</c:v>
                </c:pt>
                <c:pt idx="10">
                  <c:v>7.9829321178573069</c:v>
                </c:pt>
                <c:pt idx="11">
                  <c:v>8.8875152600228269</c:v>
                </c:pt>
                <c:pt idx="12">
                  <c:v>9.402272948465173</c:v>
                </c:pt>
                <c:pt idx="13">
                  <c:v>10.380900387553995</c:v>
                </c:pt>
                <c:pt idx="14">
                  <c:v>11.058718055538643</c:v>
                </c:pt>
                <c:pt idx="15">
                  <c:v>10.531052949843927</c:v>
                </c:pt>
                <c:pt idx="16">
                  <c:v>10.147717224889664</c:v>
                </c:pt>
                <c:pt idx="17">
                  <c:v>10.288456977471135</c:v>
                </c:pt>
                <c:pt idx="18">
                  <c:v>10.706220237672662</c:v>
                </c:pt>
                <c:pt idx="19">
                  <c:v>11.53184026179728</c:v>
                </c:pt>
                <c:pt idx="20">
                  <c:v>12.26661933354932</c:v>
                </c:pt>
                <c:pt idx="21">
                  <c:v>12.498976186370795</c:v>
                </c:pt>
                <c:pt idx="22">
                  <c:v>12.364142897719848</c:v>
                </c:pt>
                <c:pt idx="23">
                  <c:v>12.283512286661095</c:v>
                </c:pt>
                <c:pt idx="24">
                  <c:v>12.119614263693315</c:v>
                </c:pt>
                <c:pt idx="25">
                  <c:v>12.295370525419546</c:v>
                </c:pt>
                <c:pt idx="26">
                  <c:v>12.244091456613745</c:v>
                </c:pt>
                <c:pt idx="27">
                  <c:v>12.165440928311678</c:v>
                </c:pt>
                <c:pt idx="28">
                  <c:v>12.005218988111665</c:v>
                </c:pt>
                <c:pt idx="29">
                  <c:v>11.987112660849588</c:v>
                </c:pt>
                <c:pt idx="30">
                  <c:v>11.88045460728115</c:v>
                </c:pt>
                <c:pt idx="31">
                  <c:v>11.884470832752722</c:v>
                </c:pt>
                <c:pt idx="32">
                  <c:v>11.813938915864712</c:v>
                </c:pt>
                <c:pt idx="33">
                  <c:v>11.66569033120606</c:v>
                </c:pt>
                <c:pt idx="34">
                  <c:v>11.378785789294454</c:v>
                </c:pt>
                <c:pt idx="35">
                  <c:v>10.696044043368168</c:v>
                </c:pt>
                <c:pt idx="36">
                  <c:v>11.286541087769132</c:v>
                </c:pt>
                <c:pt idx="37">
                  <c:v>10.448084859681984</c:v>
                </c:pt>
                <c:pt idx="38">
                  <c:v>9.5830882381671536</c:v>
                </c:pt>
                <c:pt idx="39">
                  <c:v>9.1940546767295572</c:v>
                </c:pt>
                <c:pt idx="40">
                  <c:v>9.0066302229565451</c:v>
                </c:pt>
                <c:pt idx="41">
                  <c:v>8.5492565867994479</c:v>
                </c:pt>
                <c:pt idx="42">
                  <c:v>7.902458486526899</c:v>
                </c:pt>
                <c:pt idx="43">
                  <c:v>7.6270966124536725</c:v>
                </c:pt>
                <c:pt idx="44">
                  <c:v>7.2216636315644376</c:v>
                </c:pt>
                <c:pt idx="45">
                  <c:v>6.7732184147804313</c:v>
                </c:pt>
                <c:pt idx="46">
                  <c:v>6.4429378071779828</c:v>
                </c:pt>
                <c:pt idx="47">
                  <c:v>6.0980753353732142</c:v>
                </c:pt>
                <c:pt idx="48">
                  <c:v>5.7937833127470597</c:v>
                </c:pt>
                <c:pt idx="49">
                  <c:v>5.4452840822531625</c:v>
                </c:pt>
                <c:pt idx="50">
                  <c:v>5.0906490658398384</c:v>
                </c:pt>
                <c:pt idx="51">
                  <c:v>4.7740071899474756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9-4267-9CC4-2EBC5658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73824"/>
        <c:axId val="692188672"/>
      </c:lineChart>
      <c:lineChart>
        <c:grouping val="standard"/>
        <c:varyColors val="0"/>
        <c:ser>
          <c:idx val="5"/>
          <c:order val="5"/>
          <c:tx>
            <c:strRef>
              <c:f>'33.ábra'!$I$8</c:f>
              <c:strCache>
                <c:ptCount val="1"/>
                <c:pt idx="0">
                  <c:v>Szlovákia</c:v>
                </c:pt>
              </c:strCache>
            </c:strRef>
          </c:tx>
          <c:spPr>
            <a:ln>
              <a:solidFill>
                <a:srgbClr val="669933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'33.ábra'!$I$9:$I$60</c:f>
              <c:numCache>
                <c:formatCode>0.00</c:formatCode>
                <c:ptCount val="52"/>
                <c:pt idx="0">
                  <c:v>6.8820163757502412E-2</c:v>
                </c:pt>
                <c:pt idx="1">
                  <c:v>6.6594751961909643E-2</c:v>
                </c:pt>
                <c:pt idx="2">
                  <c:v>6.4541636291567797E-2</c:v>
                </c:pt>
                <c:pt idx="3">
                  <c:v>0.14322969507703098</c:v>
                </c:pt>
                <c:pt idx="4">
                  <c:v>0.13957944826793534</c:v>
                </c:pt>
                <c:pt idx="5">
                  <c:v>0.1345931222867488</c:v>
                </c:pt>
                <c:pt idx="6">
                  <c:v>0.13002484709676476</c:v>
                </c:pt>
                <c:pt idx="7">
                  <c:v>0.25556784619199913</c:v>
                </c:pt>
                <c:pt idx="8">
                  <c:v>0.2424708767903575</c:v>
                </c:pt>
                <c:pt idx="9">
                  <c:v>0.22973161724366781</c:v>
                </c:pt>
                <c:pt idx="10">
                  <c:v>0.45775309809363052</c:v>
                </c:pt>
                <c:pt idx="11">
                  <c:v>0.47667796018630071</c:v>
                </c:pt>
                <c:pt idx="12">
                  <c:v>0.4794302075801844</c:v>
                </c:pt>
                <c:pt idx="13">
                  <c:v>0.48356474277142802</c:v>
                </c:pt>
                <c:pt idx="14">
                  <c:v>0.47200257692042058</c:v>
                </c:pt>
                <c:pt idx="15">
                  <c:v>0.51456394244038073</c:v>
                </c:pt>
                <c:pt idx="16">
                  <c:v>1.0104957648372914</c:v>
                </c:pt>
                <c:pt idx="17">
                  <c:v>1.0516969599967994</c:v>
                </c:pt>
                <c:pt idx="18">
                  <c:v>0.63583684430861687</c:v>
                </c:pt>
                <c:pt idx="19">
                  <c:v>0.6606629913679567</c:v>
                </c:pt>
                <c:pt idx="20">
                  <c:v>0.66756973644103279</c:v>
                </c:pt>
                <c:pt idx="21">
                  <c:v>0.6527842015684211</c:v>
                </c:pt>
                <c:pt idx="22">
                  <c:v>0.60366410877658339</c:v>
                </c:pt>
                <c:pt idx="23">
                  <c:v>0.5002500005304783</c:v>
                </c:pt>
                <c:pt idx="24">
                  <c:v>0.49158912097505264</c:v>
                </c:pt>
                <c:pt idx="25">
                  <c:v>0.50405673686084063</c:v>
                </c:pt>
                <c:pt idx="26">
                  <c:v>0.50389577989863232</c:v>
                </c:pt>
                <c:pt idx="27">
                  <c:v>0.49369944533884058</c:v>
                </c:pt>
                <c:pt idx="28">
                  <c:v>0.44380370414021825</c:v>
                </c:pt>
                <c:pt idx="29">
                  <c:v>0.43579445855372789</c:v>
                </c:pt>
                <c:pt idx="30">
                  <c:v>0.37279733332627835</c:v>
                </c:pt>
                <c:pt idx="31">
                  <c:v>0.29016306493241373</c:v>
                </c:pt>
                <c:pt idx="32">
                  <c:v>0.28078371895274712</c:v>
                </c:pt>
                <c:pt idx="33">
                  <c:v>0.27843160142780432</c:v>
                </c:pt>
                <c:pt idx="34">
                  <c:v>0.27613853506301672</c:v>
                </c:pt>
                <c:pt idx="35">
                  <c:v>0.26350143432233702</c:v>
                </c:pt>
                <c:pt idx="36">
                  <c:v>0.2657874467877181</c:v>
                </c:pt>
                <c:pt idx="37">
                  <c:v>0.30577798034054371</c:v>
                </c:pt>
                <c:pt idx="38">
                  <c:v>0.28110670833411749</c:v>
                </c:pt>
                <c:pt idx="39">
                  <c:v>0.2504031810881962</c:v>
                </c:pt>
                <c:pt idx="40">
                  <c:v>0.28289326268794091</c:v>
                </c:pt>
                <c:pt idx="41">
                  <c:v>0.2526959165225513</c:v>
                </c:pt>
                <c:pt idx="42">
                  <c:v>0.23916911191875692</c:v>
                </c:pt>
                <c:pt idx="43">
                  <c:v>0.19073441276656675</c:v>
                </c:pt>
                <c:pt idx="44">
                  <c:v>0.19169470743131503</c:v>
                </c:pt>
                <c:pt idx="45">
                  <c:v>0.15582170578130392</c:v>
                </c:pt>
                <c:pt idx="46">
                  <c:v>0.16962038010156147</c:v>
                </c:pt>
                <c:pt idx="47">
                  <c:v>0.18521077094192617</c:v>
                </c:pt>
                <c:pt idx="48">
                  <c:v>0.15240395281207716</c:v>
                </c:pt>
                <c:pt idx="49">
                  <c:v>8.9426107074111527E-2</c:v>
                </c:pt>
                <c:pt idx="50">
                  <c:v>9.6859100051066543E-2</c:v>
                </c:pt>
                <c:pt idx="51">
                  <c:v>0.10862502230123008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9-4267-9CC4-2EBC56580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96160"/>
        <c:axId val="692190592"/>
      </c:lineChart>
      <c:catAx>
        <c:axId val="69217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21886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92188672"/>
        <c:scaling>
          <c:orientation val="minMax"/>
          <c:max val="2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027777777777783E-2"/>
              <c:y val="1.49981481481481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2173824"/>
        <c:crosses val="autoZero"/>
        <c:crossBetween val="between"/>
        <c:majorUnit val="2"/>
      </c:valAx>
      <c:valAx>
        <c:axId val="692190592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9611111111104"/>
              <c:y val="1.49981481481481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1996160"/>
        <c:crosses val="max"/>
        <c:crossBetween val="between"/>
        <c:majorUnit val="2"/>
      </c:valAx>
      <c:catAx>
        <c:axId val="69199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2190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55555555555547E-2"/>
          <c:y val="0.86515740740740743"/>
          <c:w val="0.88021749999999988"/>
          <c:h val="0.1230833333333333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'4.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'4. adat'!$K$3:$AY$3</c:f>
              <c:numCache>
                <c:formatCode>0</c:formatCode>
                <c:ptCount val="41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-92.486643360381095</c:v>
                </c:pt>
                <c:pt idx="37">
                  <c:v>-104.52836545502214</c:v>
                </c:pt>
                <c:pt idx="38">
                  <c:v>-265.86183587518735</c:v>
                </c:pt>
                <c:pt idx="39">
                  <c:v>-45.389788074755415</c:v>
                </c:pt>
                <c:pt idx="40">
                  <c:v>0.27344235011514684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'4.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'4.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</c:strCache>
            </c:strRef>
          </c:cat>
          <c:val>
            <c:numRef>
              <c:f>'4. adat'!$K$4:$AY$4</c:f>
              <c:numCache>
                <c:formatCode>0</c:formatCode>
                <c:ptCount val="41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-64.28535663961884</c:v>
                </c:pt>
                <c:pt idx="37">
                  <c:v>-34.981634544977169</c:v>
                </c:pt>
                <c:pt idx="38">
                  <c:v>19.740835875187258</c:v>
                </c:pt>
                <c:pt idx="39">
                  <c:v>2.8907880747556192</c:v>
                </c:pt>
                <c:pt idx="40">
                  <c:v>-10.627442350115416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adat'!$K$5:$AY$5</c:f>
              <c:numCache>
                <c:formatCode>0</c:formatCode>
                <c:ptCount val="41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-156.77199999999993</c:v>
                </c:pt>
                <c:pt idx="37">
                  <c:v>-139.50999999999931</c:v>
                </c:pt>
                <c:pt idx="38">
                  <c:v>-246.12100000000009</c:v>
                </c:pt>
                <c:pt idx="39">
                  <c:v>-42.498999999999796</c:v>
                </c:pt>
                <c:pt idx="40">
                  <c:v>-10.354000000000269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4206060606060609"/>
              <c:y val="2.753819444444444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703109664879067E-2"/>
          <c:y val="6.7890740740740751E-2"/>
          <c:w val="0.86748472222222217"/>
          <c:h val="0.68780493827160494"/>
        </c:manualLayout>
      </c:layout>
      <c:lineChart>
        <c:grouping val="standard"/>
        <c:varyColors val="0"/>
        <c:ser>
          <c:idx val="0"/>
          <c:order val="0"/>
          <c:tx>
            <c:strRef>
              <c:f>'33.ábra'!$D$7</c:f>
              <c:strCache>
                <c:ptCount val="1"/>
                <c:pt idx="0">
                  <c:v>Bulgaria</c:v>
                </c:pt>
              </c:strCache>
            </c:strRef>
          </c:tx>
          <c:spPr>
            <a:ln>
              <a:solidFill>
                <a:srgbClr val="232157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'33.ábra'!$D$9:$D$60</c:f>
              <c:numCache>
                <c:formatCode>0.00</c:formatCode>
                <c:ptCount val="52"/>
                <c:pt idx="0">
                  <c:v>1.4353684629161696</c:v>
                </c:pt>
                <c:pt idx="1">
                  <c:v>1.6907312113731829</c:v>
                </c:pt>
                <c:pt idx="2">
                  <c:v>1.9126619118705075</c:v>
                </c:pt>
                <c:pt idx="3">
                  <c:v>2.3114535903378028</c:v>
                </c:pt>
                <c:pt idx="4">
                  <c:v>2.5292901664838725</c:v>
                </c:pt>
                <c:pt idx="5">
                  <c:v>2.7321365334548626</c:v>
                </c:pt>
                <c:pt idx="6">
                  <c:v>2.9068756250766348</c:v>
                </c:pt>
                <c:pt idx="7">
                  <c:v>3.2785511753356817</c:v>
                </c:pt>
                <c:pt idx="8">
                  <c:v>3.5182875324669469</c:v>
                </c:pt>
                <c:pt idx="9">
                  <c:v>3.845805525221571</c:v>
                </c:pt>
                <c:pt idx="10">
                  <c:v>4.0889066625768704</c:v>
                </c:pt>
                <c:pt idx="11">
                  <c:v>4.4276288054568287</c:v>
                </c:pt>
                <c:pt idx="12">
                  <c:v>4.619453408322979</c:v>
                </c:pt>
                <c:pt idx="13">
                  <c:v>5.8724355464906548</c:v>
                </c:pt>
                <c:pt idx="14">
                  <c:v>6.8602939908890912</c:v>
                </c:pt>
                <c:pt idx="15">
                  <c:v>7.4218210026311553</c:v>
                </c:pt>
                <c:pt idx="16">
                  <c:v>7.5249753699284927</c:v>
                </c:pt>
                <c:pt idx="17">
                  <c:v>7.6974702675938538</c:v>
                </c:pt>
                <c:pt idx="18">
                  <c:v>8.1301673323033601</c:v>
                </c:pt>
                <c:pt idx="19">
                  <c:v>8.5476016654704008</c:v>
                </c:pt>
                <c:pt idx="20">
                  <c:v>8.8062892239031552</c:v>
                </c:pt>
                <c:pt idx="21">
                  <c:v>9.1599943121734864</c:v>
                </c:pt>
                <c:pt idx="22">
                  <c:v>9.2781073922108206</c:v>
                </c:pt>
                <c:pt idx="23">
                  <c:v>9.4179588185002849</c:v>
                </c:pt>
                <c:pt idx="24">
                  <c:v>9.2988697765257573</c:v>
                </c:pt>
                <c:pt idx="25">
                  <c:v>9.3143664663498686</c:v>
                </c:pt>
                <c:pt idx="26">
                  <c:v>9.3363268946195657</c:v>
                </c:pt>
                <c:pt idx="27">
                  <c:v>9.5529997943387279</c:v>
                </c:pt>
                <c:pt idx="28">
                  <c:v>9.6809831185265622</c:v>
                </c:pt>
                <c:pt idx="29">
                  <c:v>9.7668298453051552</c:v>
                </c:pt>
                <c:pt idx="30">
                  <c:v>9.704371697927666</c:v>
                </c:pt>
                <c:pt idx="31">
                  <c:v>9.6307198443870057</c:v>
                </c:pt>
                <c:pt idx="32">
                  <c:v>9.4462235184924701</c:v>
                </c:pt>
                <c:pt idx="33">
                  <c:v>9.2667927008505995</c:v>
                </c:pt>
                <c:pt idx="34">
                  <c:v>9.1308991783776214</c:v>
                </c:pt>
                <c:pt idx="35">
                  <c:v>8.9379486888693176</c:v>
                </c:pt>
                <c:pt idx="36">
                  <c:v>8.7956112703445246</c:v>
                </c:pt>
                <c:pt idx="37">
                  <c:v>8.5372906810088178</c:v>
                </c:pt>
                <c:pt idx="38">
                  <c:v>8.0896502734739197</c:v>
                </c:pt>
                <c:pt idx="39">
                  <c:v>7.6841694736713819</c:v>
                </c:pt>
                <c:pt idx="40">
                  <c:v>7.3231697351548881</c:v>
                </c:pt>
                <c:pt idx="41">
                  <c:v>6.9062163509042662</c:v>
                </c:pt>
                <c:pt idx="42">
                  <c:v>6.5995962980989988</c:v>
                </c:pt>
                <c:pt idx="43">
                  <c:v>6.1384786608237309</c:v>
                </c:pt>
                <c:pt idx="44">
                  <c:v>5.7855806947410393</c:v>
                </c:pt>
                <c:pt idx="45">
                  <c:v>5.4510983465893732</c:v>
                </c:pt>
                <c:pt idx="46">
                  <c:v>5.0618488671181119</c:v>
                </c:pt>
                <c:pt idx="47">
                  <c:v>4.600902868670449</c:v>
                </c:pt>
                <c:pt idx="48">
                  <c:v>4.2834428556937629</c:v>
                </c:pt>
                <c:pt idx="49">
                  <c:v>3.9161531024150555</c:v>
                </c:pt>
                <c:pt idx="50">
                  <c:v>3.6387887666709586</c:v>
                </c:pt>
                <c:pt idx="51">
                  <c:v>3.3408958371652808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9-4DA6-A37D-2BF9A1285112}"/>
            </c:ext>
          </c:extLst>
        </c:ser>
        <c:ser>
          <c:idx val="1"/>
          <c:order val="1"/>
          <c:tx>
            <c:strRef>
              <c:f>'33.ábra'!$E$7</c:f>
              <c:strCache>
                <c:ptCount val="1"/>
                <c:pt idx="0">
                  <c:v>Czech Republic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'33.ábra'!$E$9:$E$60</c:f>
              <c:numCache>
                <c:formatCode>0.00</c:formatCode>
                <c:ptCount val="52"/>
                <c:pt idx="0">
                  <c:v>3.6603887876697792E-2</c:v>
                </c:pt>
                <c:pt idx="1">
                  <c:v>4.1240276834240107E-2</c:v>
                </c:pt>
                <c:pt idx="2">
                  <c:v>3.8735630202418388E-2</c:v>
                </c:pt>
                <c:pt idx="3">
                  <c:v>3.5824951394844477E-2</c:v>
                </c:pt>
                <c:pt idx="4">
                  <c:v>3.5494577159188641E-2</c:v>
                </c:pt>
                <c:pt idx="5">
                  <c:v>3.40373009383904E-2</c:v>
                </c:pt>
                <c:pt idx="6">
                  <c:v>2.8449491095273664E-2</c:v>
                </c:pt>
                <c:pt idx="7">
                  <c:v>2.5835983176933183E-2</c:v>
                </c:pt>
                <c:pt idx="8">
                  <c:v>2.5296810678590381E-2</c:v>
                </c:pt>
                <c:pt idx="9">
                  <c:v>2.3478431989765583E-2</c:v>
                </c:pt>
                <c:pt idx="10">
                  <c:v>2.2057416620961338E-2</c:v>
                </c:pt>
                <c:pt idx="11">
                  <c:v>2.1290422236977767E-2</c:v>
                </c:pt>
                <c:pt idx="12">
                  <c:v>1.9816788127091513E-2</c:v>
                </c:pt>
                <c:pt idx="13">
                  <c:v>1.8165508334664748E-2</c:v>
                </c:pt>
                <c:pt idx="14">
                  <c:v>1.8048416067639905E-2</c:v>
                </c:pt>
                <c:pt idx="15">
                  <c:v>1.8262687281636332E-2</c:v>
                </c:pt>
                <c:pt idx="16">
                  <c:v>1.7895178959290083E-2</c:v>
                </c:pt>
                <c:pt idx="17">
                  <c:v>1.84385281482203E-2</c:v>
                </c:pt>
                <c:pt idx="18">
                  <c:v>2.1202854551599329E-2</c:v>
                </c:pt>
                <c:pt idx="19">
                  <c:v>2.4084476256716929E-2</c:v>
                </c:pt>
                <c:pt idx="20">
                  <c:v>3.4371166919086406E-2</c:v>
                </c:pt>
                <c:pt idx="21">
                  <c:v>3.6559497680424498E-2</c:v>
                </c:pt>
                <c:pt idx="22">
                  <c:v>3.966990623333571E-2</c:v>
                </c:pt>
                <c:pt idx="23">
                  <c:v>3.8581098658866067E-2</c:v>
                </c:pt>
                <c:pt idx="24">
                  <c:v>3.58201424570899E-2</c:v>
                </c:pt>
                <c:pt idx="25">
                  <c:v>3.5602540242617421E-2</c:v>
                </c:pt>
                <c:pt idx="26">
                  <c:v>3.7612861497449496E-2</c:v>
                </c:pt>
                <c:pt idx="27">
                  <c:v>4.2137960003782081E-2</c:v>
                </c:pt>
                <c:pt idx="28">
                  <c:v>4.330794417904453E-2</c:v>
                </c:pt>
                <c:pt idx="29">
                  <c:v>4.5641587116055447E-2</c:v>
                </c:pt>
                <c:pt idx="30">
                  <c:v>4.3725317935591757E-2</c:v>
                </c:pt>
                <c:pt idx="31">
                  <c:v>5.1680071214415091E-2</c:v>
                </c:pt>
                <c:pt idx="32">
                  <c:v>4.7851464121065036E-2</c:v>
                </c:pt>
                <c:pt idx="33">
                  <c:v>6.8630200731635838E-2</c:v>
                </c:pt>
                <c:pt idx="34">
                  <c:v>4.2495786876330731E-2</c:v>
                </c:pt>
                <c:pt idx="35">
                  <c:v>4.402998536224513E-2</c:v>
                </c:pt>
                <c:pt idx="36">
                  <c:v>4.4541034371827229E-2</c:v>
                </c:pt>
                <c:pt idx="37">
                  <c:v>4.1742313451856271E-2</c:v>
                </c:pt>
                <c:pt idx="38">
                  <c:v>4.4941091219723471E-2</c:v>
                </c:pt>
                <c:pt idx="39">
                  <c:v>5.2252359999522463E-2</c:v>
                </c:pt>
                <c:pt idx="40">
                  <c:v>4.5289985074363291E-2</c:v>
                </c:pt>
                <c:pt idx="41">
                  <c:v>5.0867953550117577E-2</c:v>
                </c:pt>
                <c:pt idx="42">
                  <c:v>4.9751085962417618E-2</c:v>
                </c:pt>
                <c:pt idx="43">
                  <c:v>5.3322426805766591E-2</c:v>
                </c:pt>
                <c:pt idx="44">
                  <c:v>5.2877799515860302E-2</c:v>
                </c:pt>
                <c:pt idx="45">
                  <c:v>5.5522219087401493E-2</c:v>
                </c:pt>
                <c:pt idx="46">
                  <c:v>4.9672006928250557E-2</c:v>
                </c:pt>
                <c:pt idx="47">
                  <c:v>5.2840640640758212E-2</c:v>
                </c:pt>
                <c:pt idx="48">
                  <c:v>7.0783272500570371E-2</c:v>
                </c:pt>
                <c:pt idx="49">
                  <c:v>7.4930218788729033E-2</c:v>
                </c:pt>
                <c:pt idx="50">
                  <c:v>7.5308418015592363E-2</c:v>
                </c:pt>
                <c:pt idx="51">
                  <c:v>6.0301863700663448E-2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9-4DA6-A37D-2BF9A1285112}"/>
            </c:ext>
          </c:extLst>
        </c:ser>
        <c:ser>
          <c:idx val="2"/>
          <c:order val="2"/>
          <c:tx>
            <c:strRef>
              <c:f>'33.ábra'!$F$7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diamond"/>
            <c:size val="8"/>
            <c:spPr>
              <a:solidFill>
                <a:srgbClr val="DA0000"/>
              </a:solidFill>
              <a:ln>
                <a:noFill/>
              </a:ln>
            </c:spPr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'33.ábra'!$F$9:$F$60</c:f>
              <c:numCache>
                <c:formatCode>0.00</c:formatCode>
                <c:ptCount val="52"/>
                <c:pt idx="0">
                  <c:v>2.2175693756969843</c:v>
                </c:pt>
                <c:pt idx="1">
                  <c:v>3.0621261928592785</c:v>
                </c:pt>
                <c:pt idx="2">
                  <c:v>3.9886364965072869</c:v>
                </c:pt>
                <c:pt idx="3">
                  <c:v>4.8338688083620882</c:v>
                </c:pt>
                <c:pt idx="4">
                  <c:v>5.4636708068980377</c:v>
                </c:pt>
                <c:pt idx="5">
                  <c:v>6.6134526523012704</c:v>
                </c:pt>
                <c:pt idx="6">
                  <c:v>7.6738423540788148</c:v>
                </c:pt>
                <c:pt idx="7">
                  <c:v>8.7954712060736941</c:v>
                </c:pt>
                <c:pt idx="8">
                  <c:v>9.4441195957985524</c:v>
                </c:pt>
                <c:pt idx="9">
                  <c:v>10.340128277035342</c:v>
                </c:pt>
                <c:pt idx="10">
                  <c:v>11.388638001371739</c:v>
                </c:pt>
                <c:pt idx="11">
                  <c:v>12.555294691205171</c:v>
                </c:pt>
                <c:pt idx="12">
                  <c:v>14.175957772287784</c:v>
                </c:pt>
                <c:pt idx="13">
                  <c:v>14.895472752946084</c:v>
                </c:pt>
                <c:pt idx="14">
                  <c:v>16.149432080432288</c:v>
                </c:pt>
                <c:pt idx="15">
                  <c:v>17.943537311105143</c:v>
                </c:pt>
                <c:pt idx="16">
                  <c:v>18.384787821715314</c:v>
                </c:pt>
                <c:pt idx="17">
                  <c:v>19.041006118358528</c:v>
                </c:pt>
                <c:pt idx="18">
                  <c:v>19.977059664870957</c:v>
                </c:pt>
                <c:pt idx="19">
                  <c:v>20.276837389460006</c:v>
                </c:pt>
                <c:pt idx="20">
                  <c:v>20.280239786787892</c:v>
                </c:pt>
                <c:pt idx="21">
                  <c:v>21.107351914858093</c:v>
                </c:pt>
                <c:pt idx="22">
                  <c:v>20.414769533620454</c:v>
                </c:pt>
                <c:pt idx="23">
                  <c:v>20.926172441578114</c:v>
                </c:pt>
                <c:pt idx="24">
                  <c:v>19.599611119465912</c:v>
                </c:pt>
                <c:pt idx="25">
                  <c:v>20.118248430491349</c:v>
                </c:pt>
                <c:pt idx="26">
                  <c:v>19.228902100641942</c:v>
                </c:pt>
                <c:pt idx="27">
                  <c:v>17.45359946890785</c:v>
                </c:pt>
                <c:pt idx="28">
                  <c:v>15.155058961982631</c:v>
                </c:pt>
                <c:pt idx="29">
                  <c:v>15.202035816518094</c:v>
                </c:pt>
                <c:pt idx="30">
                  <c:v>14.547665463884494</c:v>
                </c:pt>
                <c:pt idx="31">
                  <c:v>13.882361042048489</c:v>
                </c:pt>
                <c:pt idx="32">
                  <c:v>13.623584450346247</c:v>
                </c:pt>
                <c:pt idx="33">
                  <c:v>12.940146127589577</c:v>
                </c:pt>
                <c:pt idx="34">
                  <c:v>12.662568735154291</c:v>
                </c:pt>
                <c:pt idx="35">
                  <c:v>12.275153775108389</c:v>
                </c:pt>
                <c:pt idx="36">
                  <c:v>11.921030501560741</c:v>
                </c:pt>
                <c:pt idx="37">
                  <c:v>11.558377948998139</c:v>
                </c:pt>
                <c:pt idx="38">
                  <c:v>11.012376073318256</c:v>
                </c:pt>
                <c:pt idx="39">
                  <c:v>10.813018061666142</c:v>
                </c:pt>
                <c:pt idx="40">
                  <c:v>0.90234361291090492</c:v>
                </c:pt>
                <c:pt idx="41">
                  <c:v>0.67364773078102824</c:v>
                </c:pt>
                <c:pt idx="42">
                  <c:v>0.54500277001090169</c:v>
                </c:pt>
                <c:pt idx="43">
                  <c:v>0.14800426817089279</c:v>
                </c:pt>
                <c:pt idx="44">
                  <c:v>0.13861054678561061</c:v>
                </c:pt>
                <c:pt idx="45">
                  <c:v>0.13190823184486047</c:v>
                </c:pt>
                <c:pt idx="46">
                  <c:v>0.12921403350900745</c:v>
                </c:pt>
                <c:pt idx="47">
                  <c:v>0.12137382174101331</c:v>
                </c:pt>
                <c:pt idx="48">
                  <c:v>0.11686178223157975</c:v>
                </c:pt>
                <c:pt idx="49">
                  <c:v>0.10993715907941495</c:v>
                </c:pt>
                <c:pt idx="50">
                  <c:v>0.10338914319529743</c:v>
                </c:pt>
                <c:pt idx="51">
                  <c:v>9.7077608589761721E-2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9-4DA6-A37D-2BF9A1285112}"/>
            </c:ext>
          </c:extLst>
        </c:ser>
        <c:ser>
          <c:idx val="3"/>
          <c:order val="3"/>
          <c:tx>
            <c:strRef>
              <c:f>'33.ábra'!$G$7</c:f>
              <c:strCache>
                <c:ptCount val="1"/>
                <c:pt idx="0">
                  <c:v>Poland</c:v>
                </c:pt>
              </c:strCache>
            </c:strRef>
          </c:tx>
          <c:spPr>
            <a:ln>
              <a:solidFill>
                <a:srgbClr val="E5720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'33.ábra'!$G$9:$G$60</c:f>
              <c:numCache>
                <c:formatCode>0.00</c:formatCode>
                <c:ptCount val="52"/>
                <c:pt idx="0">
                  <c:v>3.2006832601929998</c:v>
                </c:pt>
                <c:pt idx="1">
                  <c:v>3.4843629152404318</c:v>
                </c:pt>
                <c:pt idx="2">
                  <c:v>3.8204242412790022</c:v>
                </c:pt>
                <c:pt idx="3">
                  <c:v>4.1471560400066609</c:v>
                </c:pt>
                <c:pt idx="4">
                  <c:v>4.394029730541769</c:v>
                </c:pt>
                <c:pt idx="5">
                  <c:v>4.8598352467901167</c:v>
                </c:pt>
                <c:pt idx="6">
                  <c:v>5.237618028287585</c:v>
                </c:pt>
                <c:pt idx="7">
                  <c:v>5.5086671082342802</c:v>
                </c:pt>
                <c:pt idx="8">
                  <c:v>5.7900953445172449</c:v>
                </c:pt>
                <c:pt idx="9">
                  <c:v>5.9484590615772861</c:v>
                </c:pt>
                <c:pt idx="10">
                  <c:v>6.252556488521539</c:v>
                </c:pt>
                <c:pt idx="11">
                  <c:v>6.4918604891203548</c:v>
                </c:pt>
                <c:pt idx="12">
                  <c:v>7.1981651707341294</c:v>
                </c:pt>
                <c:pt idx="13">
                  <c:v>7.7630080062686995</c:v>
                </c:pt>
                <c:pt idx="14">
                  <c:v>8.7101783344643664</c:v>
                </c:pt>
                <c:pt idx="15">
                  <c:v>9.8389871007129344</c:v>
                </c:pt>
                <c:pt idx="16">
                  <c:v>10.143355624403714</c:v>
                </c:pt>
                <c:pt idx="17">
                  <c:v>10.738511958336423</c:v>
                </c:pt>
                <c:pt idx="18">
                  <c:v>11.455295496278037</c:v>
                </c:pt>
                <c:pt idx="19">
                  <c:v>11.858044243122464</c:v>
                </c:pt>
                <c:pt idx="20">
                  <c:v>11.937719065904849</c:v>
                </c:pt>
                <c:pt idx="21">
                  <c:v>12.507270927131673</c:v>
                </c:pt>
                <c:pt idx="22">
                  <c:v>12.289663227443201</c:v>
                </c:pt>
                <c:pt idx="23">
                  <c:v>12.653917568845689</c:v>
                </c:pt>
                <c:pt idx="24">
                  <c:v>11.993709547789258</c:v>
                </c:pt>
                <c:pt idx="25">
                  <c:v>12.578922494708126</c:v>
                </c:pt>
                <c:pt idx="26">
                  <c:v>12.444274990037073</c:v>
                </c:pt>
                <c:pt idx="27">
                  <c:v>12.644419275792968</c:v>
                </c:pt>
                <c:pt idx="28">
                  <c:v>12.717824887492021</c:v>
                </c:pt>
                <c:pt idx="29">
                  <c:v>12.708149647123495</c:v>
                </c:pt>
                <c:pt idx="30">
                  <c:v>12.324949586518139</c:v>
                </c:pt>
                <c:pt idx="31">
                  <c:v>11.931159582141596</c:v>
                </c:pt>
                <c:pt idx="32">
                  <c:v>11.529444255631203</c:v>
                </c:pt>
                <c:pt idx="33">
                  <c:v>11.157763281905755</c:v>
                </c:pt>
                <c:pt idx="34">
                  <c:v>11.015820498260878</c:v>
                </c:pt>
                <c:pt idx="35">
                  <c:v>10.758463304515255</c:v>
                </c:pt>
                <c:pt idx="36">
                  <c:v>10.547587554024576</c:v>
                </c:pt>
                <c:pt idx="37">
                  <c:v>10.303466335930148</c:v>
                </c:pt>
                <c:pt idx="38">
                  <c:v>10.068382296324312</c:v>
                </c:pt>
                <c:pt idx="39">
                  <c:v>9.8365058659073679</c:v>
                </c:pt>
                <c:pt idx="40">
                  <c:v>10.830633977502908</c:v>
                </c:pt>
                <c:pt idx="41">
                  <c:v>10.563359007281106</c:v>
                </c:pt>
                <c:pt idx="42">
                  <c:v>9.8512828625338926</c:v>
                </c:pt>
                <c:pt idx="43">
                  <c:v>9.6546443813324423</c:v>
                </c:pt>
                <c:pt idx="44">
                  <c:v>9.4578714306465219</c:v>
                </c:pt>
                <c:pt idx="45">
                  <c:v>9.3618442074775512</c:v>
                </c:pt>
                <c:pt idx="46">
                  <c:v>9.2427123741890043</c:v>
                </c:pt>
                <c:pt idx="47">
                  <c:v>9.179575985870974</c:v>
                </c:pt>
                <c:pt idx="48">
                  <c:v>8.8376550889037571</c:v>
                </c:pt>
                <c:pt idx="49">
                  <c:v>8.3398601931119902</c:v>
                </c:pt>
                <c:pt idx="50">
                  <c:v>7.6958388601963721</c:v>
                </c:pt>
                <c:pt idx="51">
                  <c:v>7.1575590263199871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9-4DA6-A37D-2BF9A1285112}"/>
            </c:ext>
          </c:extLst>
        </c:ser>
        <c:ser>
          <c:idx val="4"/>
          <c:order val="4"/>
          <c:tx>
            <c:strRef>
              <c:f>'33.ábra'!$H$7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'33.ábra'!$H$9:$H$60</c:f>
              <c:numCache>
                <c:formatCode>0.00</c:formatCode>
                <c:ptCount val="52"/>
                <c:pt idx="0">
                  <c:v>2.8324119958767211</c:v>
                </c:pt>
                <c:pt idx="1">
                  <c:v>3.4243049124475191</c:v>
                </c:pt>
                <c:pt idx="2">
                  <c:v>3.9493294052342121</c:v>
                </c:pt>
                <c:pt idx="3">
                  <c:v>3.4053766879582956</c:v>
                </c:pt>
                <c:pt idx="4">
                  <c:v>3.4787746004967008</c:v>
                </c:pt>
                <c:pt idx="5">
                  <c:v>3.9663032607992807</c:v>
                </c:pt>
                <c:pt idx="6">
                  <c:v>4.6059110931646465</c:v>
                </c:pt>
                <c:pt idx="7">
                  <c:v>5.2041102541777953</c:v>
                </c:pt>
                <c:pt idx="8">
                  <c:v>5.5285936520109384</c:v>
                </c:pt>
                <c:pt idx="9">
                  <c:v>6.5171404098810619</c:v>
                </c:pt>
                <c:pt idx="10">
                  <c:v>7.9829321178573069</c:v>
                </c:pt>
                <c:pt idx="11">
                  <c:v>8.8875152600228269</c:v>
                </c:pt>
                <c:pt idx="12">
                  <c:v>9.402272948465173</c:v>
                </c:pt>
                <c:pt idx="13">
                  <c:v>10.380900387553995</c:v>
                </c:pt>
                <c:pt idx="14">
                  <c:v>11.058718055538643</c:v>
                </c:pt>
                <c:pt idx="15">
                  <c:v>10.531052949843927</c:v>
                </c:pt>
                <c:pt idx="16">
                  <c:v>10.147717224889664</c:v>
                </c:pt>
                <c:pt idx="17">
                  <c:v>10.288456977471135</c:v>
                </c:pt>
                <c:pt idx="18">
                  <c:v>10.706220237672662</c:v>
                </c:pt>
                <c:pt idx="19">
                  <c:v>11.53184026179728</c:v>
                </c:pt>
                <c:pt idx="20">
                  <c:v>12.26661933354932</c:v>
                </c:pt>
                <c:pt idx="21">
                  <c:v>12.498976186370795</c:v>
                </c:pt>
                <c:pt idx="22">
                  <c:v>12.364142897719848</c:v>
                </c:pt>
                <c:pt idx="23">
                  <c:v>12.283512286661095</c:v>
                </c:pt>
                <c:pt idx="24">
                  <c:v>12.119614263693315</c:v>
                </c:pt>
                <c:pt idx="25">
                  <c:v>12.295370525419546</c:v>
                </c:pt>
                <c:pt idx="26">
                  <c:v>12.244091456613745</c:v>
                </c:pt>
                <c:pt idx="27">
                  <c:v>12.165440928311678</c:v>
                </c:pt>
                <c:pt idx="28">
                  <c:v>12.005218988111665</c:v>
                </c:pt>
                <c:pt idx="29">
                  <c:v>11.987112660849588</c:v>
                </c:pt>
                <c:pt idx="30">
                  <c:v>11.88045460728115</c:v>
                </c:pt>
                <c:pt idx="31">
                  <c:v>11.884470832752722</c:v>
                </c:pt>
                <c:pt idx="32">
                  <c:v>11.813938915864712</c:v>
                </c:pt>
                <c:pt idx="33">
                  <c:v>11.66569033120606</c:v>
                </c:pt>
                <c:pt idx="34">
                  <c:v>11.378785789294454</c:v>
                </c:pt>
                <c:pt idx="35">
                  <c:v>10.696044043368168</c:v>
                </c:pt>
                <c:pt idx="36">
                  <c:v>11.286541087769132</c:v>
                </c:pt>
                <c:pt idx="37">
                  <c:v>10.448084859681984</c:v>
                </c:pt>
                <c:pt idx="38">
                  <c:v>9.5830882381671536</c:v>
                </c:pt>
                <c:pt idx="39">
                  <c:v>9.1940546767295572</c:v>
                </c:pt>
                <c:pt idx="40">
                  <c:v>9.0066302229565451</c:v>
                </c:pt>
                <c:pt idx="41">
                  <c:v>8.5492565867994479</c:v>
                </c:pt>
                <c:pt idx="42">
                  <c:v>7.902458486526899</c:v>
                </c:pt>
                <c:pt idx="43">
                  <c:v>7.6270966124536725</c:v>
                </c:pt>
                <c:pt idx="44">
                  <c:v>7.2216636315644376</c:v>
                </c:pt>
                <c:pt idx="45">
                  <c:v>6.7732184147804313</c:v>
                </c:pt>
                <c:pt idx="46">
                  <c:v>6.4429378071779828</c:v>
                </c:pt>
                <c:pt idx="47">
                  <c:v>6.0980753353732142</c:v>
                </c:pt>
                <c:pt idx="48">
                  <c:v>5.7937833127470597</c:v>
                </c:pt>
                <c:pt idx="49">
                  <c:v>5.4452840822531625</c:v>
                </c:pt>
                <c:pt idx="50">
                  <c:v>5.0906490658398384</c:v>
                </c:pt>
                <c:pt idx="51">
                  <c:v>4.7740071899474756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E9-4DA6-A37D-2BF9A128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173824"/>
        <c:axId val="692188672"/>
      </c:lineChart>
      <c:lineChart>
        <c:grouping val="standard"/>
        <c:varyColors val="0"/>
        <c:ser>
          <c:idx val="5"/>
          <c:order val="5"/>
          <c:tx>
            <c:strRef>
              <c:f>'33.ábra'!$I$7</c:f>
              <c:strCache>
                <c:ptCount val="1"/>
                <c:pt idx="0">
                  <c:v>Slovakia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'33.ábra'!$B$9:$B$60</c:f>
              <c:strCache>
                <c:ptCount val="52"/>
                <c:pt idx="0">
                  <c:v>2005</c:v>
                </c:pt>
                <c:pt idx="1">
                  <c:v>I</c:v>
                </c:pt>
                <c:pt idx="2">
                  <c:v>II</c:v>
                </c:pt>
                <c:pt idx="3">
                  <c:v>IV.</c:v>
                </c:pt>
                <c:pt idx="4">
                  <c:v>2006</c:v>
                </c:pt>
                <c:pt idx="5">
                  <c:v>I</c:v>
                </c:pt>
                <c:pt idx="6">
                  <c:v>II</c:v>
                </c:pt>
                <c:pt idx="7">
                  <c:v>IV.</c:v>
                </c:pt>
                <c:pt idx="8">
                  <c:v>2007</c:v>
                </c:pt>
                <c:pt idx="9">
                  <c:v>I</c:v>
                </c:pt>
                <c:pt idx="10">
                  <c:v>II</c:v>
                </c:pt>
                <c:pt idx="11">
                  <c:v>IV.</c:v>
                </c:pt>
                <c:pt idx="12">
                  <c:v>2008</c:v>
                </c:pt>
                <c:pt idx="13">
                  <c:v>I</c:v>
                </c:pt>
                <c:pt idx="14">
                  <c:v>II</c:v>
                </c:pt>
                <c:pt idx="15">
                  <c:v>IV.</c:v>
                </c:pt>
                <c:pt idx="16">
                  <c:v>2009</c:v>
                </c:pt>
                <c:pt idx="17">
                  <c:v>I</c:v>
                </c:pt>
                <c:pt idx="18">
                  <c:v>II</c:v>
                </c:pt>
                <c:pt idx="19">
                  <c:v>IV.</c:v>
                </c:pt>
                <c:pt idx="20">
                  <c:v>2010</c:v>
                </c:pt>
                <c:pt idx="21">
                  <c:v>I</c:v>
                </c:pt>
                <c:pt idx="22">
                  <c:v>II</c:v>
                </c:pt>
                <c:pt idx="23">
                  <c:v>IV.</c:v>
                </c:pt>
                <c:pt idx="24">
                  <c:v>2011</c:v>
                </c:pt>
                <c:pt idx="25">
                  <c:v>I</c:v>
                </c:pt>
                <c:pt idx="26">
                  <c:v>II</c:v>
                </c:pt>
                <c:pt idx="27">
                  <c:v>IV.</c:v>
                </c:pt>
                <c:pt idx="28">
                  <c:v>2012</c:v>
                </c:pt>
                <c:pt idx="29">
                  <c:v>I</c:v>
                </c:pt>
                <c:pt idx="30">
                  <c:v>II</c:v>
                </c:pt>
                <c:pt idx="31">
                  <c:v>IV.</c:v>
                </c:pt>
                <c:pt idx="32">
                  <c:v>2013</c:v>
                </c:pt>
                <c:pt idx="33">
                  <c:v>I</c:v>
                </c:pt>
                <c:pt idx="34">
                  <c:v>II</c:v>
                </c:pt>
                <c:pt idx="35">
                  <c:v>IV.</c:v>
                </c:pt>
                <c:pt idx="36">
                  <c:v>2014</c:v>
                </c:pt>
                <c:pt idx="37">
                  <c:v>I</c:v>
                </c:pt>
                <c:pt idx="38">
                  <c:v>II</c:v>
                </c:pt>
                <c:pt idx="39">
                  <c:v>IV.</c:v>
                </c:pt>
                <c:pt idx="40">
                  <c:v>2015</c:v>
                </c:pt>
                <c:pt idx="41">
                  <c:v>I</c:v>
                </c:pt>
                <c:pt idx="42">
                  <c:v>II</c:v>
                </c:pt>
                <c:pt idx="43">
                  <c:v>IV.</c:v>
                </c:pt>
                <c:pt idx="44">
                  <c:v>2016</c:v>
                </c:pt>
                <c:pt idx="45">
                  <c:v>I</c:v>
                </c:pt>
                <c:pt idx="46">
                  <c:v>II</c:v>
                </c:pt>
                <c:pt idx="47">
                  <c:v>IV.</c:v>
                </c:pt>
                <c:pt idx="48">
                  <c:v>2017</c:v>
                </c:pt>
                <c:pt idx="49">
                  <c:v>I</c:v>
                </c:pt>
                <c:pt idx="50">
                  <c:v>II</c:v>
                </c:pt>
                <c:pt idx="51">
                  <c:v>IV.</c:v>
                </c:pt>
              </c:strCache>
            </c:strRef>
          </c:cat>
          <c:val>
            <c:numRef>
              <c:f>'33.ábra'!$I$9:$I$60</c:f>
              <c:numCache>
                <c:formatCode>0.00</c:formatCode>
                <c:ptCount val="52"/>
                <c:pt idx="0">
                  <c:v>6.8820163757502412E-2</c:v>
                </c:pt>
                <c:pt idx="1">
                  <c:v>6.6594751961909643E-2</c:v>
                </c:pt>
                <c:pt idx="2">
                  <c:v>6.4541636291567797E-2</c:v>
                </c:pt>
                <c:pt idx="3">
                  <c:v>0.14322969507703098</c:v>
                </c:pt>
                <c:pt idx="4">
                  <c:v>0.13957944826793534</c:v>
                </c:pt>
                <c:pt idx="5">
                  <c:v>0.1345931222867488</c:v>
                </c:pt>
                <c:pt idx="6">
                  <c:v>0.13002484709676476</c:v>
                </c:pt>
                <c:pt idx="7">
                  <c:v>0.25556784619199913</c:v>
                </c:pt>
                <c:pt idx="8">
                  <c:v>0.2424708767903575</c:v>
                </c:pt>
                <c:pt idx="9">
                  <c:v>0.22973161724366781</c:v>
                </c:pt>
                <c:pt idx="10">
                  <c:v>0.45775309809363052</c:v>
                </c:pt>
                <c:pt idx="11">
                  <c:v>0.47667796018630071</c:v>
                </c:pt>
                <c:pt idx="12">
                  <c:v>0.4794302075801844</c:v>
                </c:pt>
                <c:pt idx="13">
                  <c:v>0.48356474277142802</c:v>
                </c:pt>
                <c:pt idx="14">
                  <c:v>0.47200257692042058</c:v>
                </c:pt>
                <c:pt idx="15">
                  <c:v>0.51456394244038073</c:v>
                </c:pt>
                <c:pt idx="16">
                  <c:v>1.0104957648372914</c:v>
                </c:pt>
                <c:pt idx="17">
                  <c:v>1.0516969599967994</c:v>
                </c:pt>
                <c:pt idx="18">
                  <c:v>0.63583684430861687</c:v>
                </c:pt>
                <c:pt idx="19">
                  <c:v>0.6606629913679567</c:v>
                </c:pt>
                <c:pt idx="20">
                  <c:v>0.66756973644103279</c:v>
                </c:pt>
                <c:pt idx="21">
                  <c:v>0.6527842015684211</c:v>
                </c:pt>
                <c:pt idx="22">
                  <c:v>0.60366410877658339</c:v>
                </c:pt>
                <c:pt idx="23">
                  <c:v>0.5002500005304783</c:v>
                </c:pt>
                <c:pt idx="24">
                  <c:v>0.49158912097505264</c:v>
                </c:pt>
                <c:pt idx="25">
                  <c:v>0.50405673686084063</c:v>
                </c:pt>
                <c:pt idx="26">
                  <c:v>0.50389577989863232</c:v>
                </c:pt>
                <c:pt idx="27">
                  <c:v>0.49369944533884058</c:v>
                </c:pt>
                <c:pt idx="28">
                  <c:v>0.44380370414021825</c:v>
                </c:pt>
                <c:pt idx="29">
                  <c:v>0.43579445855372789</c:v>
                </c:pt>
                <c:pt idx="30">
                  <c:v>0.37279733332627835</c:v>
                </c:pt>
                <c:pt idx="31">
                  <c:v>0.29016306493241373</c:v>
                </c:pt>
                <c:pt idx="32">
                  <c:v>0.28078371895274712</c:v>
                </c:pt>
                <c:pt idx="33">
                  <c:v>0.27843160142780432</c:v>
                </c:pt>
                <c:pt idx="34">
                  <c:v>0.27613853506301672</c:v>
                </c:pt>
                <c:pt idx="35">
                  <c:v>0.26350143432233702</c:v>
                </c:pt>
                <c:pt idx="36">
                  <c:v>0.2657874467877181</c:v>
                </c:pt>
                <c:pt idx="37">
                  <c:v>0.30577798034054371</c:v>
                </c:pt>
                <c:pt idx="38">
                  <c:v>0.28110670833411749</c:v>
                </c:pt>
                <c:pt idx="39">
                  <c:v>0.2504031810881962</c:v>
                </c:pt>
                <c:pt idx="40">
                  <c:v>0.28289326268794091</c:v>
                </c:pt>
                <c:pt idx="41">
                  <c:v>0.2526959165225513</c:v>
                </c:pt>
                <c:pt idx="42">
                  <c:v>0.23916911191875692</c:v>
                </c:pt>
                <c:pt idx="43">
                  <c:v>0.19073441276656675</c:v>
                </c:pt>
                <c:pt idx="44">
                  <c:v>0.19169470743131503</c:v>
                </c:pt>
                <c:pt idx="45">
                  <c:v>0.15582170578130392</c:v>
                </c:pt>
                <c:pt idx="46">
                  <c:v>0.16962038010156147</c:v>
                </c:pt>
                <c:pt idx="47">
                  <c:v>0.18521077094192617</c:v>
                </c:pt>
                <c:pt idx="48">
                  <c:v>0.15240395281207716</c:v>
                </c:pt>
                <c:pt idx="49">
                  <c:v>8.9426107074111527E-2</c:v>
                </c:pt>
                <c:pt idx="50">
                  <c:v>9.6859100051066543E-2</c:v>
                </c:pt>
                <c:pt idx="51">
                  <c:v>0.10862502230123008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E9-4DA6-A37D-2BF9A128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32496"/>
        <c:axId val="861931512"/>
      </c:lineChart>
      <c:catAx>
        <c:axId val="69217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21886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92188672"/>
        <c:scaling>
          <c:orientation val="minMax"/>
          <c:max val="2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7027777777777783E-2"/>
              <c:y val="1.49981481481481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92173824"/>
        <c:crosses val="autoZero"/>
        <c:crossBetween val="between"/>
        <c:majorUnit val="2"/>
      </c:valAx>
      <c:valAx>
        <c:axId val="861931512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175918018787366"/>
              <c:y val="3.286111111111111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61932496"/>
        <c:crosses val="max"/>
        <c:crossBetween val="between"/>
        <c:majorUnit val="2"/>
      </c:valAx>
      <c:catAx>
        <c:axId val="86193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9315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55555555555547E-2"/>
          <c:y val="0.86515740740740743"/>
          <c:w val="0.87449412605417443"/>
          <c:h val="0.1348425546274018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6025050433681E-2"/>
          <c:y val="5.2354717519027059E-2"/>
          <c:w val="0.90027949899132642"/>
          <c:h val="0.70252187500000007"/>
        </c:manualLayout>
      </c:layout>
      <c:lineChart>
        <c:grouping val="standard"/>
        <c:varyColors val="0"/>
        <c:ser>
          <c:idx val="0"/>
          <c:order val="0"/>
          <c:tx>
            <c:strRef>
              <c:f>'34.ábra'!$A$2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'34.ábra'!$A$3:$A$16</c:f>
              <c:numCache>
                <c:formatCode>0.00</c:formatCode>
                <c:ptCount val="14"/>
                <c:pt idx="0">
                  <c:v>25.736973090011944</c:v>
                </c:pt>
                <c:pt idx="1">
                  <c:v>28.175079271541414</c:v>
                </c:pt>
                <c:pt idx="2">
                  <c:v>28.101733971714371</c:v>
                </c:pt>
                <c:pt idx="3">
                  <c:v>28.714144474974962</c:v>
                </c:pt>
                <c:pt idx="4">
                  <c:v>37.58492881430027</c:v>
                </c:pt>
                <c:pt idx="5">
                  <c:v>44.701196901516255</c:v>
                </c:pt>
                <c:pt idx="6">
                  <c:v>44.613188032894406</c:v>
                </c:pt>
                <c:pt idx="7">
                  <c:v>49.533035725591766</c:v>
                </c:pt>
                <c:pt idx="8">
                  <c:v>40.878786391084496</c:v>
                </c:pt>
                <c:pt idx="9">
                  <c:v>40.696510637364405</c:v>
                </c:pt>
                <c:pt idx="10">
                  <c:v>38.005612233208907</c:v>
                </c:pt>
                <c:pt idx="11">
                  <c:v>32.308235889631277</c:v>
                </c:pt>
                <c:pt idx="12">
                  <c:v>25.342948502433227</c:v>
                </c:pt>
                <c:pt idx="13">
                  <c:v>21.844056881318952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2-45BE-BA80-B299D5B02B2C}"/>
            </c:ext>
          </c:extLst>
        </c:ser>
        <c:ser>
          <c:idx val="1"/>
          <c:order val="1"/>
          <c:tx>
            <c:strRef>
              <c:f>'34.ábra'!$B$2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'34.ábra'!$B$3:$B$16</c:f>
              <c:numCache>
                <c:formatCode>0.00</c:formatCode>
                <c:ptCount val="14"/>
                <c:pt idx="0">
                  <c:v>27.6</c:v>
                </c:pt>
                <c:pt idx="1">
                  <c:v>28.299999999999997</c:v>
                </c:pt>
                <c:pt idx="2">
                  <c:v>26.400000000000002</c:v>
                </c:pt>
                <c:pt idx="3">
                  <c:v>24.2</c:v>
                </c:pt>
                <c:pt idx="4">
                  <c:v>26.3</c:v>
                </c:pt>
                <c:pt idx="5">
                  <c:v>26.700000000000003</c:v>
                </c:pt>
                <c:pt idx="6">
                  <c:v>27.800000000000004</c:v>
                </c:pt>
                <c:pt idx="7">
                  <c:v>32</c:v>
                </c:pt>
                <c:pt idx="8">
                  <c:v>31.6</c:v>
                </c:pt>
                <c:pt idx="9">
                  <c:v>30.3</c:v>
                </c:pt>
                <c:pt idx="10">
                  <c:v>35.5</c:v>
                </c:pt>
                <c:pt idx="11">
                  <c:v>34.9</c:v>
                </c:pt>
                <c:pt idx="12">
                  <c:v>34.4</c:v>
                </c:pt>
                <c:pt idx="13">
                  <c:v>30.599999999999998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2-45BE-BA80-B299D5B02B2C}"/>
            </c:ext>
          </c:extLst>
        </c:ser>
        <c:ser>
          <c:idx val="2"/>
          <c:order val="2"/>
          <c:tx>
            <c:strRef>
              <c:f>'34.ábra'!$C$2</c:f>
              <c:strCache>
                <c:ptCount val="1"/>
                <c:pt idx="0">
                  <c:v>Románia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'34.ábra'!$C$3:$C$16</c:f>
              <c:numCache>
                <c:formatCode>0.00</c:formatCode>
                <c:ptCount val="14"/>
                <c:pt idx="0">
                  <c:v>79.726659328743196</c:v>
                </c:pt>
                <c:pt idx="1">
                  <c:v>77.106087425374852</c:v>
                </c:pt>
                <c:pt idx="2">
                  <c:v>59.140783550615097</c:v>
                </c:pt>
                <c:pt idx="3">
                  <c:v>46.814953722672229</c:v>
                </c:pt>
                <c:pt idx="4">
                  <c:v>40.307330015792132</c:v>
                </c:pt>
                <c:pt idx="5">
                  <c:v>52.890167905062356</c:v>
                </c:pt>
                <c:pt idx="6">
                  <c:v>54.726555158804736</c:v>
                </c:pt>
                <c:pt idx="7">
                  <c:v>51.878951616199743</c:v>
                </c:pt>
                <c:pt idx="8">
                  <c:v>56.163698152766308</c:v>
                </c:pt>
                <c:pt idx="9">
                  <c:v>60.20000000000001</c:v>
                </c:pt>
                <c:pt idx="10">
                  <c:v>60.4</c:v>
                </c:pt>
                <c:pt idx="11">
                  <c:v>57.3</c:v>
                </c:pt>
                <c:pt idx="12">
                  <c:v>54.29999999999999</c:v>
                </c:pt>
                <c:pt idx="13">
                  <c:v>53.499999999999993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2-45BE-BA80-B299D5B0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4104"/>
        <c:axId val="761991808"/>
      </c:lineChart>
      <c:lineChart>
        <c:grouping val="standard"/>
        <c:varyColors val="0"/>
        <c:ser>
          <c:idx val="3"/>
          <c:order val="3"/>
          <c:tx>
            <c:strRef>
              <c:f>'34.ábra'!$D$2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'34.ábra'!$D$3:$D$16</c:f>
              <c:numCache>
                <c:formatCode>0.00</c:formatCode>
                <c:ptCount val="14"/>
                <c:pt idx="0">
                  <c:v>11.716984314386911</c:v>
                </c:pt>
                <c:pt idx="1">
                  <c:v>15.712260192713911</c:v>
                </c:pt>
                <c:pt idx="2">
                  <c:v>15.35346234844048</c:v>
                </c:pt>
                <c:pt idx="3">
                  <c:v>13.54961618199137</c:v>
                </c:pt>
                <c:pt idx="4">
                  <c:v>18.471509586821497</c:v>
                </c:pt>
                <c:pt idx="5">
                  <c:v>20.707156436719174</c:v>
                </c:pt>
                <c:pt idx="6">
                  <c:v>22.388137434340727</c:v>
                </c:pt>
                <c:pt idx="7">
                  <c:v>14.569313923891256</c:v>
                </c:pt>
                <c:pt idx="8">
                  <c:v>12.215676084031045</c:v>
                </c:pt>
                <c:pt idx="9">
                  <c:v>14.997789266625224</c:v>
                </c:pt>
                <c:pt idx="10">
                  <c:v>14.493783336792717</c:v>
                </c:pt>
                <c:pt idx="11">
                  <c:v>21.274294138798222</c:v>
                </c:pt>
                <c:pt idx="12">
                  <c:v>31.557426806363654</c:v>
                </c:pt>
                <c:pt idx="13">
                  <c:v>41.636738837073004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C2-45BE-BA80-B299D5B0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6400"/>
        <c:axId val="762004600"/>
      </c:lineChart>
      <c:catAx>
        <c:axId val="76199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1808"/>
        <c:crosses val="autoZero"/>
        <c:auto val="1"/>
        <c:lblAlgn val="ctr"/>
        <c:lblOffset val="100"/>
        <c:noMultiLvlLbl val="0"/>
      </c:catAx>
      <c:valAx>
        <c:axId val="76199180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347148517901392E-2"/>
              <c:y val="1.31488556041181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4104"/>
        <c:crosses val="autoZero"/>
        <c:crossBetween val="between"/>
      </c:valAx>
      <c:valAx>
        <c:axId val="762004600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456663654468158"/>
              <c:y val="1.450168641909622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6400"/>
        <c:crosses val="max"/>
        <c:crossBetween val="between"/>
      </c:valAx>
      <c:catAx>
        <c:axId val="76199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2004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798698256335581"/>
          <c:y val="0.8833593708486106"/>
          <c:w val="0.73496893199073288"/>
          <c:h val="0.1166406291513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6025050433681E-2"/>
          <c:y val="7.4501098594496565E-2"/>
          <c:w val="0.90027949899132642"/>
          <c:h val="0.68037561468977792"/>
        </c:manualLayout>
      </c:layout>
      <c:lineChart>
        <c:grouping val="standard"/>
        <c:varyColors val="0"/>
        <c:ser>
          <c:idx val="0"/>
          <c:order val="0"/>
          <c:tx>
            <c:strRef>
              <c:f>'34.ábra'!$A$1</c:f>
              <c:strCache>
                <c:ptCount val="1"/>
                <c:pt idx="0">
                  <c:v>Hungary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'34.ábra'!$A$3:$A$16</c:f>
              <c:numCache>
                <c:formatCode>0.00</c:formatCode>
                <c:ptCount val="14"/>
                <c:pt idx="0">
                  <c:v>25.736973090011944</c:v>
                </c:pt>
                <c:pt idx="1">
                  <c:v>28.175079271541414</c:v>
                </c:pt>
                <c:pt idx="2">
                  <c:v>28.101733971714371</c:v>
                </c:pt>
                <c:pt idx="3">
                  <c:v>28.714144474974962</c:v>
                </c:pt>
                <c:pt idx="4">
                  <c:v>37.58492881430027</c:v>
                </c:pt>
                <c:pt idx="5">
                  <c:v>44.701196901516255</c:v>
                </c:pt>
                <c:pt idx="6">
                  <c:v>44.613188032894406</c:v>
                </c:pt>
                <c:pt idx="7">
                  <c:v>49.533035725591766</c:v>
                </c:pt>
                <c:pt idx="8">
                  <c:v>40.878786391084496</c:v>
                </c:pt>
                <c:pt idx="9">
                  <c:v>40.696510637364405</c:v>
                </c:pt>
                <c:pt idx="10">
                  <c:v>38.005612233208907</c:v>
                </c:pt>
                <c:pt idx="11">
                  <c:v>32.308235889631277</c:v>
                </c:pt>
                <c:pt idx="12">
                  <c:v>25.342948502433227</c:v>
                </c:pt>
                <c:pt idx="13">
                  <c:v>21.844056881318952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A-4164-A9A0-F71EA8B90C60}"/>
            </c:ext>
          </c:extLst>
        </c:ser>
        <c:ser>
          <c:idx val="1"/>
          <c:order val="1"/>
          <c:tx>
            <c:strRef>
              <c:f>'34.ábra'!$B$1</c:f>
              <c:strCache>
                <c:ptCount val="1"/>
                <c:pt idx="0">
                  <c:v>Poland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'34.ábra'!$B$3:$B$16</c:f>
              <c:numCache>
                <c:formatCode>0.00</c:formatCode>
                <c:ptCount val="14"/>
                <c:pt idx="0">
                  <c:v>27.6</c:v>
                </c:pt>
                <c:pt idx="1">
                  <c:v>28.299999999999997</c:v>
                </c:pt>
                <c:pt idx="2">
                  <c:v>26.400000000000002</c:v>
                </c:pt>
                <c:pt idx="3">
                  <c:v>24.2</c:v>
                </c:pt>
                <c:pt idx="4">
                  <c:v>26.3</c:v>
                </c:pt>
                <c:pt idx="5">
                  <c:v>26.700000000000003</c:v>
                </c:pt>
                <c:pt idx="6">
                  <c:v>27.800000000000004</c:v>
                </c:pt>
                <c:pt idx="7">
                  <c:v>32</c:v>
                </c:pt>
                <c:pt idx="8">
                  <c:v>31.6</c:v>
                </c:pt>
                <c:pt idx="9">
                  <c:v>30.3</c:v>
                </c:pt>
                <c:pt idx="10">
                  <c:v>35.5</c:v>
                </c:pt>
                <c:pt idx="11">
                  <c:v>34.9</c:v>
                </c:pt>
                <c:pt idx="12">
                  <c:v>34.4</c:v>
                </c:pt>
                <c:pt idx="13">
                  <c:v>30.599999999999998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A-4164-A9A0-F71EA8B90C60}"/>
            </c:ext>
          </c:extLst>
        </c:ser>
        <c:ser>
          <c:idx val="2"/>
          <c:order val="2"/>
          <c:tx>
            <c:strRef>
              <c:f>'34.ábra'!$C$1</c:f>
              <c:strCache>
                <c:ptCount val="1"/>
                <c:pt idx="0">
                  <c:v>Romania</c:v>
                </c:pt>
              </c:strCache>
            </c:strRef>
          </c:tx>
          <c:spPr>
            <a:ln w="25400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'34.ábra'!$C$3:$C$16</c:f>
              <c:numCache>
                <c:formatCode>0.00</c:formatCode>
                <c:ptCount val="14"/>
                <c:pt idx="0">
                  <c:v>79.726659328743196</c:v>
                </c:pt>
                <c:pt idx="1">
                  <c:v>77.106087425374852</c:v>
                </c:pt>
                <c:pt idx="2">
                  <c:v>59.140783550615097</c:v>
                </c:pt>
                <c:pt idx="3">
                  <c:v>46.814953722672229</c:v>
                </c:pt>
                <c:pt idx="4">
                  <c:v>40.307330015792132</c:v>
                </c:pt>
                <c:pt idx="5">
                  <c:v>52.890167905062356</c:v>
                </c:pt>
                <c:pt idx="6">
                  <c:v>54.726555158804736</c:v>
                </c:pt>
                <c:pt idx="7">
                  <c:v>51.878951616199743</c:v>
                </c:pt>
                <c:pt idx="8">
                  <c:v>56.163698152766308</c:v>
                </c:pt>
                <c:pt idx="9">
                  <c:v>60.20000000000001</c:v>
                </c:pt>
                <c:pt idx="10">
                  <c:v>60.4</c:v>
                </c:pt>
                <c:pt idx="11">
                  <c:v>57.3</c:v>
                </c:pt>
                <c:pt idx="12">
                  <c:v>54.29999999999999</c:v>
                </c:pt>
                <c:pt idx="13">
                  <c:v>53.499999999999993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A-4164-A9A0-F71EA8B9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4104"/>
        <c:axId val="761991808"/>
      </c:lineChart>
      <c:lineChart>
        <c:grouping val="standard"/>
        <c:varyColors val="0"/>
        <c:ser>
          <c:idx val="3"/>
          <c:order val="3"/>
          <c:tx>
            <c:strRef>
              <c:f>'34.ábra'!$D$1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'34.ábra'!$E$3:$E$16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'34.ábra'!$D$3:$D$16</c:f>
              <c:numCache>
                <c:formatCode>0.00</c:formatCode>
                <c:ptCount val="14"/>
                <c:pt idx="0">
                  <c:v>11.716984314386911</c:v>
                </c:pt>
                <c:pt idx="1">
                  <c:v>15.712260192713911</c:v>
                </c:pt>
                <c:pt idx="2">
                  <c:v>15.35346234844048</c:v>
                </c:pt>
                <c:pt idx="3">
                  <c:v>13.54961618199137</c:v>
                </c:pt>
                <c:pt idx="4">
                  <c:v>18.471509586821497</c:v>
                </c:pt>
                <c:pt idx="5">
                  <c:v>20.707156436719174</c:v>
                </c:pt>
                <c:pt idx="6">
                  <c:v>22.388137434340727</c:v>
                </c:pt>
                <c:pt idx="7">
                  <c:v>14.569313923891256</c:v>
                </c:pt>
                <c:pt idx="8">
                  <c:v>12.215676084031045</c:v>
                </c:pt>
                <c:pt idx="9">
                  <c:v>14.997789266625224</c:v>
                </c:pt>
                <c:pt idx="10">
                  <c:v>14.493783336792717</c:v>
                </c:pt>
                <c:pt idx="11">
                  <c:v>21.274294138798222</c:v>
                </c:pt>
                <c:pt idx="12">
                  <c:v>31.557426806363654</c:v>
                </c:pt>
                <c:pt idx="13">
                  <c:v>41.636738837073004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A-4164-A9A0-F71EA8B9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6400"/>
        <c:axId val="762004600"/>
      </c:lineChart>
      <c:catAx>
        <c:axId val="76199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1808"/>
        <c:crosses val="autoZero"/>
        <c:auto val="1"/>
        <c:lblAlgn val="ctr"/>
        <c:lblOffset val="100"/>
        <c:noMultiLvlLbl val="0"/>
      </c:catAx>
      <c:valAx>
        <c:axId val="76199180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347148517901392E-2"/>
              <c:y val="1.31488556041181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4104"/>
        <c:crosses val="autoZero"/>
        <c:crossBetween val="between"/>
      </c:valAx>
      <c:valAx>
        <c:axId val="762004600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526233121374106"/>
              <c:y val="4.5743382276008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61996400"/>
        <c:crosses val="max"/>
        <c:crossBetween val="between"/>
      </c:valAx>
      <c:catAx>
        <c:axId val="76199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2004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798698256335581"/>
          <c:y val="0.8833593708486106"/>
          <c:w val="0.73496893199073288"/>
          <c:h val="0.1166406291513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adat'!$K$2:$AY$2</c15:sqref>
                  </c15:fullRef>
                </c:ext>
              </c:extLst>
              <c:f>'4.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adat'!$K$3:$AZ$3</c15:sqref>
                  </c15:fullRef>
                </c:ext>
              </c:extLst>
              <c:f>'4. adat'!$K$3:$AY$3</c:f>
              <c:numCache>
                <c:formatCode>0</c:formatCode>
                <c:ptCount val="41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-92.486643360381095</c:v>
                </c:pt>
                <c:pt idx="37">
                  <c:v>-104.52836545502214</c:v>
                </c:pt>
                <c:pt idx="38">
                  <c:v>-265.86183587518735</c:v>
                </c:pt>
                <c:pt idx="39">
                  <c:v>-45.389788074755415</c:v>
                </c:pt>
                <c:pt idx="40">
                  <c:v>0.27344235011514684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'4.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adat'!$K$2:$AY$2</c15:sqref>
                  </c15:fullRef>
                </c:ext>
              </c:extLst>
              <c:f>'4. adat'!$K$2:$AY$2</c:f>
              <c:strCache>
                <c:ptCount val="4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adat'!$K$4:$AZ$4</c15:sqref>
                  </c15:fullRef>
                </c:ext>
              </c:extLst>
              <c:f>'4. adat'!$K$4:$AY$4</c:f>
              <c:numCache>
                <c:formatCode>0</c:formatCode>
                <c:ptCount val="41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-64.28535663961884</c:v>
                </c:pt>
                <c:pt idx="37">
                  <c:v>-34.981634544977169</c:v>
                </c:pt>
                <c:pt idx="38">
                  <c:v>19.740835875187258</c:v>
                </c:pt>
                <c:pt idx="39">
                  <c:v>2.8907880747556192</c:v>
                </c:pt>
                <c:pt idx="40">
                  <c:v>-10.627442350115416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('4. adat'!$K$2:$AV$2,'4. adat'!$AW$1)</c15:sqref>
                  </c15:fullRef>
                </c:ext>
              </c:extLst>
              <c:f>('4. adat'!$K$2:$AV$2,'4. adat'!$AW$1)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         III.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adat'!$K$5:$AZ$5</c15:sqref>
                  </c15:fullRef>
                </c:ext>
              </c:extLst>
              <c:f>'4. adat'!$K$5:$AY$5</c:f>
              <c:numCache>
                <c:formatCode>0</c:formatCode>
                <c:ptCount val="41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-156.77199999999993</c:v>
                </c:pt>
                <c:pt idx="37">
                  <c:v>-139.50999999999931</c:v>
                </c:pt>
                <c:pt idx="38">
                  <c:v>-246.12100000000009</c:v>
                </c:pt>
                <c:pt idx="39">
                  <c:v>-42.498999999999796</c:v>
                </c:pt>
                <c:pt idx="40">
                  <c:v>-10.354000000000269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'5.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 I.</c:v>
                </c:pt>
              </c:strCache>
            </c:strRef>
          </c:cat>
          <c:val>
            <c:numRef>
              <c:f>'5. adat'!$K$4:$AY$4</c:f>
              <c:numCache>
                <c:formatCode>0.0</c:formatCode>
                <c:ptCount val="41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-1.2874126976791804</c:v>
                </c:pt>
                <c:pt idx="37">
                  <c:v>-1.4848006745319553</c:v>
                </c:pt>
                <c:pt idx="38">
                  <c:v>-3.509173554730955</c:v>
                </c:pt>
                <c:pt idx="39">
                  <c:v>-0.59868486500021878</c:v>
                </c:pt>
                <c:pt idx="40">
                  <c:v>2.4840859544471239E-2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adat'!$K$1:$AY$1</c:f>
              <c:strCache>
                <c:ptCount val="4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 I.</c:v>
                </c:pt>
              </c:strCache>
            </c:strRef>
          </c:cat>
          <c:val>
            <c:numRef>
              <c:f>'5. adat'!$K$3:$AY$3</c:f>
              <c:numCache>
                <c:formatCode>0.0</c:formatCode>
                <c:ptCount val="41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5.0999999999999943</c:v>
                </c:pt>
                <c:pt idx="38">
                  <c:v>7.5999999999999943</c:v>
                </c:pt>
                <c:pt idx="39">
                  <c:v>5.2999999999999972</c:v>
                </c:pt>
                <c:pt idx="40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449789</xdr:colOff>
      <xdr:row>3</xdr:row>
      <xdr:rowOff>137583</xdr:rowOff>
    </xdr:from>
    <xdr:to>
      <xdr:col>105</xdr:col>
      <xdr:colOff>209264</xdr:colOff>
      <xdr:row>22</xdr:row>
      <xdr:rowOff>121983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489137</xdr:colOff>
      <xdr:row>25</xdr:row>
      <xdr:rowOff>98613</xdr:rowOff>
    </xdr:from>
    <xdr:to>
      <xdr:col>105</xdr:col>
      <xdr:colOff>248612</xdr:colOff>
      <xdr:row>44</xdr:row>
      <xdr:rowOff>83013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441331</xdr:colOff>
      <xdr:row>1</xdr:row>
      <xdr:rowOff>151341</xdr:rowOff>
    </xdr:from>
    <xdr:to>
      <xdr:col>67</xdr:col>
      <xdr:colOff>121431</xdr:colOff>
      <xdr:row>20</xdr:row>
      <xdr:rowOff>123041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454025</xdr:colOff>
      <xdr:row>24</xdr:row>
      <xdr:rowOff>37040</xdr:rowOff>
    </xdr:from>
    <xdr:to>
      <xdr:col>67</xdr:col>
      <xdr:colOff>134125</xdr:colOff>
      <xdr:row>43</xdr:row>
      <xdr:rowOff>8740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0.57008</cdr:y>
    </cdr:from>
    <cdr:to>
      <cdr:x>0.67028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5496" y="1641817"/>
          <a:ext cx="2388797" cy="159466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0.33398</cdr:x>
      <cdr:y>0.0648</cdr:y>
    </cdr:from>
    <cdr:to>
      <cdr:x>0.9367</cdr:x>
      <cdr:y>0.12604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322545" y="186633"/>
          <a:ext cx="2386771" cy="176376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0.06705</cdr:x>
      <cdr:y>0.48857</cdr:y>
    </cdr:from>
    <cdr:to>
      <cdr:x>0.55747</cdr:x>
      <cdr:y>0.54012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5523" y="1275974"/>
          <a:ext cx="1942063" cy="13463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127342</xdr:colOff>
      <xdr:row>2</xdr:row>
      <xdr:rowOff>84044</xdr:rowOff>
    </xdr:from>
    <xdr:to>
      <xdr:col>52</xdr:col>
      <xdr:colOff>429742</xdr:colOff>
      <xdr:row>21</xdr:row>
      <xdr:rowOff>58919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80184</xdr:colOff>
      <xdr:row>22</xdr:row>
      <xdr:rowOff>77880</xdr:rowOff>
    </xdr:from>
    <xdr:to>
      <xdr:col>52</xdr:col>
      <xdr:colOff>382584</xdr:colOff>
      <xdr:row>41</xdr:row>
      <xdr:rowOff>52755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95250</xdr:colOff>
      <xdr:row>3</xdr:row>
      <xdr:rowOff>0</xdr:rowOff>
    </xdr:from>
    <xdr:to>
      <xdr:col>68</xdr:col>
      <xdr:colOff>384950</xdr:colOff>
      <xdr:row>21</xdr:row>
      <xdr:rowOff>124100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116417</xdr:colOff>
      <xdr:row>2</xdr:row>
      <xdr:rowOff>132291</xdr:rowOff>
    </xdr:from>
    <xdr:to>
      <xdr:col>59</xdr:col>
      <xdr:colOff>418817</xdr:colOff>
      <xdr:row>21</xdr:row>
      <xdr:rowOff>116691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5EC12FE-A4DA-4A01-A951-2DD62756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467785</xdr:colOff>
      <xdr:row>22</xdr:row>
      <xdr:rowOff>116417</xdr:rowOff>
    </xdr:from>
    <xdr:to>
      <xdr:col>59</xdr:col>
      <xdr:colOff>160585</xdr:colOff>
      <xdr:row>41</xdr:row>
      <xdr:rowOff>100817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5C5B553-4CE9-4411-B560-0EFAAED5F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129116</xdr:colOff>
      <xdr:row>24</xdr:row>
      <xdr:rowOff>83607</xdr:rowOff>
    </xdr:from>
    <xdr:to>
      <xdr:col>68</xdr:col>
      <xdr:colOff>418816</xdr:colOff>
      <xdr:row>43</xdr:row>
      <xdr:rowOff>55307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357717</xdr:colOff>
      <xdr:row>3</xdr:row>
      <xdr:rowOff>31750</xdr:rowOff>
    </xdr:from>
    <xdr:to>
      <xdr:col>61</xdr:col>
      <xdr:colOff>50517</xdr:colOff>
      <xdr:row>22</xdr:row>
      <xdr:rowOff>16150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421217</xdr:colOff>
      <xdr:row>25</xdr:row>
      <xdr:rowOff>46567</xdr:rowOff>
    </xdr:from>
    <xdr:to>
      <xdr:col>61</xdr:col>
      <xdr:colOff>114017</xdr:colOff>
      <xdr:row>44</xdr:row>
      <xdr:rowOff>30967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330014</xdr:colOff>
      <xdr:row>3</xdr:row>
      <xdr:rowOff>78441</xdr:rowOff>
    </xdr:from>
    <xdr:to>
      <xdr:col>51</xdr:col>
      <xdr:colOff>22814</xdr:colOff>
      <xdr:row>22</xdr:row>
      <xdr:rowOff>62841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374277</xdr:colOff>
      <xdr:row>25</xdr:row>
      <xdr:rowOff>62192</xdr:rowOff>
    </xdr:from>
    <xdr:to>
      <xdr:col>51</xdr:col>
      <xdr:colOff>67077</xdr:colOff>
      <xdr:row>44</xdr:row>
      <xdr:rowOff>46592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593912</xdr:colOff>
      <xdr:row>2</xdr:row>
      <xdr:rowOff>56434</xdr:rowOff>
    </xdr:from>
    <xdr:to>
      <xdr:col>60</xdr:col>
      <xdr:colOff>286712</xdr:colOff>
      <xdr:row>21</xdr:row>
      <xdr:rowOff>40834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58A640-E0A8-4F8D-9C15-3842F914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534894</xdr:colOff>
      <xdr:row>23</xdr:row>
      <xdr:rowOff>145489</xdr:rowOff>
    </xdr:from>
    <xdr:to>
      <xdr:col>60</xdr:col>
      <xdr:colOff>227694</xdr:colOff>
      <xdr:row>42</xdr:row>
      <xdr:rowOff>129889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B274AF5-1B1A-4C51-B31A-CD218AD1C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261409</xdr:colOff>
      <xdr:row>2</xdr:row>
      <xdr:rowOff>77259</xdr:rowOff>
    </xdr:from>
    <xdr:to>
      <xdr:col>63</xdr:col>
      <xdr:colOff>8184</xdr:colOff>
      <xdr:row>21</xdr:row>
      <xdr:rowOff>48959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305857</xdr:colOff>
      <xdr:row>23</xdr:row>
      <xdr:rowOff>122768</xdr:rowOff>
    </xdr:from>
    <xdr:to>
      <xdr:col>63</xdr:col>
      <xdr:colOff>52632</xdr:colOff>
      <xdr:row>42</xdr:row>
      <xdr:rowOff>94468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464918</xdr:colOff>
      <xdr:row>2</xdr:row>
      <xdr:rowOff>146508</xdr:rowOff>
    </xdr:from>
    <xdr:to>
      <xdr:col>58</xdr:col>
      <xdr:colOff>157718</xdr:colOff>
      <xdr:row>21</xdr:row>
      <xdr:rowOff>130908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420161</xdr:colOff>
      <xdr:row>24</xdr:row>
      <xdr:rowOff>52917</xdr:rowOff>
    </xdr:from>
    <xdr:to>
      <xdr:col>58</xdr:col>
      <xdr:colOff>112961</xdr:colOff>
      <xdr:row>43</xdr:row>
      <xdr:rowOff>37317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289891</xdr:colOff>
      <xdr:row>2</xdr:row>
      <xdr:rowOff>40586</xdr:rowOff>
    </xdr:from>
    <xdr:to>
      <xdr:col>50</xdr:col>
      <xdr:colOff>592291</xdr:colOff>
      <xdr:row>21</xdr:row>
      <xdr:rowOff>24986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8312CC-CFA5-4E91-A4DF-4BB530217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347869</xdr:colOff>
      <xdr:row>24</xdr:row>
      <xdr:rowOff>34002</xdr:rowOff>
    </xdr:from>
    <xdr:to>
      <xdr:col>51</xdr:col>
      <xdr:colOff>40669</xdr:colOff>
      <xdr:row>43</xdr:row>
      <xdr:rowOff>18402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87F48-8D49-4994-867B-8778913F6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135995</xdr:colOff>
      <xdr:row>3</xdr:row>
      <xdr:rowOff>11640</xdr:rowOff>
    </xdr:from>
    <xdr:to>
      <xdr:col>74</xdr:col>
      <xdr:colOff>438395</xdr:colOff>
      <xdr:row>21</xdr:row>
      <xdr:rowOff>148440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236008</xdr:colOff>
      <xdr:row>25</xdr:row>
      <xdr:rowOff>14819</xdr:rowOff>
    </xdr:from>
    <xdr:to>
      <xdr:col>74</xdr:col>
      <xdr:colOff>538408</xdr:colOff>
      <xdr:row>43</xdr:row>
      <xdr:rowOff>151619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9526</xdr:colOff>
      <xdr:row>2</xdr:row>
      <xdr:rowOff>80433</xdr:rowOff>
    </xdr:from>
    <xdr:to>
      <xdr:col>51</xdr:col>
      <xdr:colOff>311926</xdr:colOff>
      <xdr:row>21</xdr:row>
      <xdr:rowOff>64833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43393</xdr:colOff>
      <xdr:row>24</xdr:row>
      <xdr:rowOff>24342</xdr:rowOff>
    </xdr:from>
    <xdr:to>
      <xdr:col>51</xdr:col>
      <xdr:colOff>345793</xdr:colOff>
      <xdr:row>43</xdr:row>
      <xdr:rowOff>8742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579974</xdr:colOff>
      <xdr:row>2</xdr:row>
      <xdr:rowOff>67739</xdr:rowOff>
    </xdr:from>
    <xdr:to>
      <xdr:col>59</xdr:col>
      <xdr:colOff>260074</xdr:colOff>
      <xdr:row>21</xdr:row>
      <xdr:rowOff>39439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42332</xdr:colOff>
      <xdr:row>24</xdr:row>
      <xdr:rowOff>76201</xdr:rowOff>
    </xdr:from>
    <xdr:to>
      <xdr:col>59</xdr:col>
      <xdr:colOff>332032</xdr:colOff>
      <xdr:row>43</xdr:row>
      <xdr:rowOff>47901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85726</xdr:colOff>
      <xdr:row>3</xdr:row>
      <xdr:rowOff>57150</xdr:rowOff>
    </xdr:from>
    <xdr:to>
      <xdr:col>58</xdr:col>
      <xdr:colOff>388126</xdr:colOff>
      <xdr:row>22</xdr:row>
      <xdr:rowOff>41550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104775</xdr:colOff>
      <xdr:row>25</xdr:row>
      <xdr:rowOff>47625</xdr:rowOff>
    </xdr:from>
    <xdr:to>
      <xdr:col>58</xdr:col>
      <xdr:colOff>407175</xdr:colOff>
      <xdr:row>44</xdr:row>
      <xdr:rowOff>32025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395287</xdr:colOff>
      <xdr:row>3</xdr:row>
      <xdr:rowOff>138112</xdr:rowOff>
    </xdr:from>
    <xdr:to>
      <xdr:col>50</xdr:col>
      <xdr:colOff>88087</xdr:colOff>
      <xdr:row>22</xdr:row>
      <xdr:rowOff>122512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504825</xdr:colOff>
      <xdr:row>25</xdr:row>
      <xdr:rowOff>38099</xdr:rowOff>
    </xdr:from>
    <xdr:to>
      <xdr:col>50</xdr:col>
      <xdr:colOff>197625</xdr:colOff>
      <xdr:row>44</xdr:row>
      <xdr:rowOff>22499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9</xdr:row>
      <xdr:rowOff>114300</xdr:rowOff>
    </xdr:from>
    <xdr:to>
      <xdr:col>15</xdr:col>
      <xdr:colOff>394475</xdr:colOff>
      <xdr:row>28</xdr:row>
      <xdr:rowOff>86000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26C0D272-0C85-42D0-901A-E5FE8CDA9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61914</xdr:colOff>
      <xdr:row>30</xdr:row>
      <xdr:rowOff>123825</xdr:rowOff>
    </xdr:from>
    <xdr:to>
      <xdr:col>15</xdr:col>
      <xdr:colOff>408764</xdr:colOff>
      <xdr:row>49</xdr:row>
      <xdr:rowOff>95525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BCAA9D23-75B2-451E-B6DD-2EA1B39C7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0</xdr:rowOff>
    </xdr:from>
    <xdr:to>
      <xdr:col>12</xdr:col>
      <xdr:colOff>607200</xdr:colOff>
      <xdr:row>19</xdr:row>
      <xdr:rowOff>136800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A0CB6B-2FBB-4F9C-A0FF-3B2296C4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22</xdr:row>
      <xdr:rowOff>104775</xdr:rowOff>
    </xdr:from>
    <xdr:to>
      <xdr:col>13</xdr:col>
      <xdr:colOff>159525</xdr:colOff>
      <xdr:row>41</xdr:row>
      <xdr:rowOff>89175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077D807-CC80-4FC9-B073-193657DD1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0.03384</cdr:y>
    </cdr:from>
    <cdr:to>
      <cdr:x>0.30788</cdr:x>
      <cdr:y>0.49308</cdr:y>
    </cdr:to>
    <cdr:sp macro="" textlink="">
      <cdr:nvSpPr>
        <cdr:cNvPr id="2" name="Right Arrow 1"/>
        <cdr:cNvSpPr/>
      </cdr:nvSpPr>
      <cdr:spPr>
        <a:xfrm xmlns:a="http://schemas.openxmlformats.org/drawingml/2006/main" rot="16200000">
          <a:off x="315229" y="516086"/>
          <a:ext cx="1322612" cy="485336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hu-HU" sz="1000"/>
            <a:t>Hozam emelkedés</a:t>
          </a:r>
        </a:p>
      </cdr:txBody>
    </cdr:sp>
  </cdr:relSizeAnchor>
  <cdr:relSizeAnchor xmlns:cdr="http://schemas.openxmlformats.org/drawingml/2006/chartDrawing">
    <cdr:from>
      <cdr:x>0.60748</cdr:x>
      <cdr:y>0.60276</cdr:y>
    </cdr:from>
    <cdr:to>
      <cdr:x>0.94569</cdr:x>
      <cdr:y>0.74415</cdr:y>
    </cdr:to>
    <cdr:sp macro="" textlink="">
      <cdr:nvSpPr>
        <cdr:cNvPr id="3" name="Right Arrow 2"/>
        <cdr:cNvSpPr/>
      </cdr:nvSpPr>
      <cdr:spPr>
        <a:xfrm xmlns:a="http://schemas.openxmlformats.org/drawingml/2006/main">
          <a:off x="2405626" y="1735936"/>
          <a:ext cx="1339311" cy="407203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Árfolyam gyengülés</a:t>
          </a:r>
        </a:p>
      </cdr:txBody>
    </cdr:sp>
  </cdr:relSizeAnchor>
  <cdr:relSizeAnchor xmlns:cdr="http://schemas.openxmlformats.org/drawingml/2006/chartDrawing">
    <cdr:from>
      <cdr:x>0.56547</cdr:x>
      <cdr:y>0.08549</cdr:y>
    </cdr:from>
    <cdr:to>
      <cdr:x>0.66356</cdr:x>
      <cdr:y>0.18887</cdr:y>
    </cdr:to>
    <cdr:sp macro="" textlink="">
      <cdr:nvSpPr>
        <cdr:cNvPr id="4" name="Oval 3"/>
        <cdr:cNvSpPr/>
      </cdr:nvSpPr>
      <cdr:spPr>
        <a:xfrm xmlns:a="http://schemas.openxmlformats.org/drawingml/2006/main">
          <a:off x="2239264" y="246211"/>
          <a:ext cx="388437" cy="29773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0.8821</cdr:x>
      <cdr:y>0.41153</cdr:y>
    </cdr:from>
    <cdr:to>
      <cdr:x>0.9802</cdr:x>
      <cdr:y>0.51491</cdr:y>
    </cdr:to>
    <cdr:sp macro="" textlink="">
      <cdr:nvSpPr>
        <cdr:cNvPr id="5" name="Oval 4"/>
        <cdr:cNvSpPr/>
      </cdr:nvSpPr>
      <cdr:spPr>
        <a:xfrm xmlns:a="http://schemas.openxmlformats.org/drawingml/2006/main">
          <a:off x="3493126" y="1185199"/>
          <a:ext cx="388476" cy="2977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0.42571</cdr:x>
      <cdr:y>0.58539</cdr:y>
    </cdr:from>
    <cdr:to>
      <cdr:x>0.60133</cdr:x>
      <cdr:y>0.7157</cdr:y>
    </cdr:to>
    <cdr:sp macro="" textlink="">
      <cdr:nvSpPr>
        <cdr:cNvPr id="7" name="Oval 6"/>
        <cdr:cNvSpPr/>
      </cdr:nvSpPr>
      <cdr:spPr>
        <a:xfrm xmlns:a="http://schemas.openxmlformats.org/drawingml/2006/main">
          <a:off x="1685812" y="1685925"/>
          <a:ext cx="695438" cy="37529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237252</xdr:colOff>
      <xdr:row>2</xdr:row>
      <xdr:rowOff>11795</xdr:rowOff>
    </xdr:from>
    <xdr:to>
      <xdr:col>57</xdr:col>
      <xdr:colOff>539652</xdr:colOff>
      <xdr:row>20</xdr:row>
      <xdr:rowOff>148595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167277</xdr:colOff>
      <xdr:row>22</xdr:row>
      <xdr:rowOff>116853</xdr:rowOff>
    </xdr:from>
    <xdr:to>
      <xdr:col>57</xdr:col>
      <xdr:colOff>469677</xdr:colOff>
      <xdr:row>41</xdr:row>
      <xdr:rowOff>101253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0.03384</cdr:y>
    </cdr:from>
    <cdr:to>
      <cdr:x>0.30788</cdr:x>
      <cdr:y>0.56224</cdr:y>
    </cdr:to>
    <cdr:sp macro="" textlink="">
      <cdr:nvSpPr>
        <cdr:cNvPr id="2" name="Right Arrow 1"/>
        <cdr:cNvSpPr/>
      </cdr:nvSpPr>
      <cdr:spPr>
        <a:xfrm xmlns:a="http://schemas.openxmlformats.org/drawingml/2006/main" rot="16200000">
          <a:off x="215641" y="615685"/>
          <a:ext cx="1521790" cy="48533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hu-HU" sz="1000"/>
            <a:t>Increasing yields</a:t>
          </a:r>
        </a:p>
      </cdr:txBody>
    </cdr:sp>
  </cdr:relSizeAnchor>
  <cdr:relSizeAnchor xmlns:cdr="http://schemas.openxmlformats.org/drawingml/2006/chartDrawing">
    <cdr:from>
      <cdr:x>0.59786</cdr:x>
      <cdr:y>0.60937</cdr:y>
    </cdr:from>
    <cdr:to>
      <cdr:x>0.96453</cdr:x>
      <cdr:y>0.75076</cdr:y>
    </cdr:to>
    <cdr:sp macro="" textlink="">
      <cdr:nvSpPr>
        <cdr:cNvPr id="3" name="Right Arrow 2"/>
        <cdr:cNvSpPr/>
      </cdr:nvSpPr>
      <cdr:spPr>
        <a:xfrm xmlns:a="http://schemas.openxmlformats.org/drawingml/2006/main">
          <a:off x="2367526" y="1754986"/>
          <a:ext cx="1451999" cy="407203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206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Weakening</a:t>
          </a:r>
          <a:r>
            <a:rPr lang="hu-HU" sz="1000" baseline="0"/>
            <a:t> currency</a:t>
          </a:r>
          <a:endParaRPr lang="hu-HU" sz="1000"/>
        </a:p>
      </cdr:txBody>
    </cdr:sp>
  </cdr:relSizeAnchor>
  <cdr:relSizeAnchor xmlns:cdr="http://schemas.openxmlformats.org/drawingml/2006/chartDrawing">
    <cdr:from>
      <cdr:x>0.546</cdr:x>
      <cdr:y>0.08549</cdr:y>
    </cdr:from>
    <cdr:to>
      <cdr:x>0.66356</cdr:x>
      <cdr:y>0.18887</cdr:y>
    </cdr:to>
    <cdr:sp macro="" textlink="">
      <cdr:nvSpPr>
        <cdr:cNvPr id="4" name="Oval 3"/>
        <cdr:cNvSpPr/>
      </cdr:nvSpPr>
      <cdr:spPr>
        <a:xfrm xmlns:a="http://schemas.openxmlformats.org/drawingml/2006/main">
          <a:off x="2162175" y="246211"/>
          <a:ext cx="465523" cy="29773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0.8821</cdr:x>
      <cdr:y>0.41153</cdr:y>
    </cdr:from>
    <cdr:to>
      <cdr:x>0.9802</cdr:x>
      <cdr:y>0.51491</cdr:y>
    </cdr:to>
    <cdr:sp macro="" textlink="">
      <cdr:nvSpPr>
        <cdr:cNvPr id="5" name="Oval 4"/>
        <cdr:cNvSpPr/>
      </cdr:nvSpPr>
      <cdr:spPr>
        <a:xfrm xmlns:a="http://schemas.openxmlformats.org/drawingml/2006/main">
          <a:off x="3493126" y="1185199"/>
          <a:ext cx="388476" cy="2977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0.38485</cdr:x>
      <cdr:y>0.58539</cdr:y>
    </cdr:from>
    <cdr:to>
      <cdr:x>0.58208</cdr:x>
      <cdr:y>0.74745</cdr:y>
    </cdr:to>
    <cdr:sp macro="" textlink="">
      <cdr:nvSpPr>
        <cdr:cNvPr id="7" name="Oval 6"/>
        <cdr:cNvSpPr/>
      </cdr:nvSpPr>
      <cdr:spPr>
        <a:xfrm xmlns:a="http://schemas.openxmlformats.org/drawingml/2006/main">
          <a:off x="1524020" y="1685923"/>
          <a:ext cx="781031" cy="46673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2</xdr:row>
      <xdr:rowOff>66675</xdr:rowOff>
    </xdr:from>
    <xdr:to>
      <xdr:col>13</xdr:col>
      <xdr:colOff>413524</xdr:colOff>
      <xdr:row>21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725016-B471-401D-94E1-6F687F263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24</xdr:row>
      <xdr:rowOff>0</xdr:rowOff>
    </xdr:from>
    <xdr:to>
      <xdr:col>13</xdr:col>
      <xdr:colOff>413525</xdr:colOff>
      <xdr:row>42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FD24C6-823E-4884-B23F-3A307EB0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37</xdr:row>
      <xdr:rowOff>104774</xdr:rowOff>
    </xdr:from>
    <xdr:to>
      <xdr:col>9</xdr:col>
      <xdr:colOff>223024</xdr:colOff>
      <xdr:row>56</xdr:row>
      <xdr:rowOff>76474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614EECC-688C-4206-8A00-7373F3FB9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37</xdr:row>
      <xdr:rowOff>38100</xdr:rowOff>
    </xdr:from>
    <xdr:to>
      <xdr:col>16</xdr:col>
      <xdr:colOff>223025</xdr:colOff>
      <xdr:row>56</xdr:row>
      <xdr:rowOff>9800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4E52427-2CB9-450C-9C0B-D6323158B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457200</xdr:colOff>
      <xdr:row>15</xdr:row>
      <xdr:rowOff>57149</xdr:rowOff>
    </xdr:from>
    <xdr:to>
      <xdr:col>9</xdr:col>
      <xdr:colOff>137300</xdr:colOff>
      <xdr:row>34</xdr:row>
      <xdr:rowOff>28849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E3F1C28-4845-4501-98F0-2AEA0FC28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323851</xdr:colOff>
      <xdr:row>16</xdr:row>
      <xdr:rowOff>0</xdr:rowOff>
    </xdr:from>
    <xdr:to>
      <xdr:col>16</xdr:col>
      <xdr:colOff>3951</xdr:colOff>
      <xdr:row>34</xdr:row>
      <xdr:rowOff>124100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3261B1D-F5F7-4E88-803E-143586234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0.44233</cdr:x>
      <cdr:y>0.14626</cdr:y>
    </cdr:from>
    <cdr:to>
      <cdr:x>0.63364</cdr:x>
      <cdr:y>0.22122</cdr:y>
    </cdr:to>
    <cdr:sp macro="" textlink="">
      <cdr:nvSpPr>
        <cdr:cNvPr id="2" name="Nyíl: lefelé mutató 1">
          <a:extLst xmlns:a="http://schemas.openxmlformats.org/drawingml/2006/main">
            <a:ext uri="{FF2B5EF4-FFF2-40B4-BE49-F238E27FC236}">
              <a16:creationId xmlns:a16="http://schemas.microsoft.com/office/drawing/2014/main" id="{93980910-E487-47C4-B79F-5EE8814184DB}"/>
            </a:ext>
          </a:extLst>
        </cdr:cNvPr>
        <cdr:cNvSpPr/>
      </cdr:nvSpPr>
      <cdr:spPr>
        <a:xfrm xmlns:a="http://schemas.openxmlformats.org/drawingml/2006/main" rot="18125050">
          <a:off x="2355849" y="346075"/>
          <a:ext cx="323850" cy="89535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0.45047</cdr:x>
      <cdr:y>0.16389</cdr:y>
    </cdr:from>
    <cdr:to>
      <cdr:x>0.64178</cdr:x>
      <cdr:y>0.23886</cdr:y>
    </cdr:to>
    <cdr:sp macro="" textlink="">
      <cdr:nvSpPr>
        <cdr:cNvPr id="2" name="Nyíl: lefelé mutató 1">
          <a:extLst xmlns:a="http://schemas.openxmlformats.org/drawingml/2006/main">
            <a:ext uri="{FF2B5EF4-FFF2-40B4-BE49-F238E27FC236}">
              <a16:creationId xmlns:a16="http://schemas.microsoft.com/office/drawing/2014/main" id="{A785CADF-870B-4A58-BC5C-5619A07BD926}"/>
            </a:ext>
          </a:extLst>
        </cdr:cNvPr>
        <cdr:cNvSpPr/>
      </cdr:nvSpPr>
      <cdr:spPr>
        <a:xfrm xmlns:a="http://schemas.openxmlformats.org/drawingml/2006/main" rot="14129957">
          <a:off x="2393949" y="422274"/>
          <a:ext cx="323850" cy="89535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0.44233</cdr:x>
      <cdr:y>0.14626</cdr:y>
    </cdr:from>
    <cdr:to>
      <cdr:x>0.63364</cdr:x>
      <cdr:y>0.22122</cdr:y>
    </cdr:to>
    <cdr:sp macro="" textlink="">
      <cdr:nvSpPr>
        <cdr:cNvPr id="2" name="Nyíl: lefelé mutató 1">
          <a:extLst xmlns:a="http://schemas.openxmlformats.org/drawingml/2006/main">
            <a:ext uri="{FF2B5EF4-FFF2-40B4-BE49-F238E27FC236}">
              <a16:creationId xmlns:a16="http://schemas.microsoft.com/office/drawing/2014/main" id="{93980910-E487-47C4-B79F-5EE8814184DB}"/>
            </a:ext>
          </a:extLst>
        </cdr:cNvPr>
        <cdr:cNvSpPr/>
      </cdr:nvSpPr>
      <cdr:spPr>
        <a:xfrm xmlns:a="http://schemas.openxmlformats.org/drawingml/2006/main" rot="18125050">
          <a:off x="2355849" y="346075"/>
          <a:ext cx="323850" cy="89535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0.45047</cdr:x>
      <cdr:y>0.16389</cdr:y>
    </cdr:from>
    <cdr:to>
      <cdr:x>0.64178</cdr:x>
      <cdr:y>0.23886</cdr:y>
    </cdr:to>
    <cdr:sp macro="" textlink="">
      <cdr:nvSpPr>
        <cdr:cNvPr id="2" name="Nyíl: lefelé mutató 1">
          <a:extLst xmlns:a="http://schemas.openxmlformats.org/drawingml/2006/main">
            <a:ext uri="{FF2B5EF4-FFF2-40B4-BE49-F238E27FC236}">
              <a16:creationId xmlns:a16="http://schemas.microsoft.com/office/drawing/2014/main" id="{A785CADF-870B-4A58-BC5C-5619A07BD926}"/>
            </a:ext>
          </a:extLst>
        </cdr:cNvPr>
        <cdr:cNvSpPr/>
      </cdr:nvSpPr>
      <cdr:spPr>
        <a:xfrm xmlns:a="http://schemas.openxmlformats.org/drawingml/2006/main" rot="14129957">
          <a:off x="2393949" y="422274"/>
          <a:ext cx="323850" cy="89535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95250</xdr:rowOff>
    </xdr:from>
    <xdr:to>
      <xdr:col>11</xdr:col>
      <xdr:colOff>607199</xdr:colOff>
      <xdr:row>19</xdr:row>
      <xdr:rowOff>79650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3E29404D-828E-4F51-8DBE-797E1052F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23</xdr:row>
      <xdr:rowOff>142875</xdr:rowOff>
    </xdr:from>
    <xdr:to>
      <xdr:col>11</xdr:col>
      <xdr:colOff>531000</xdr:colOff>
      <xdr:row>39</xdr:row>
      <xdr:rowOff>127275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9A59210C-0B98-4770-8C7D-6B2C593D4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4</xdr:row>
      <xdr:rowOff>0</xdr:rowOff>
    </xdr:from>
    <xdr:to>
      <xdr:col>12</xdr:col>
      <xdr:colOff>42050</xdr:colOff>
      <xdr:row>22</xdr:row>
      <xdr:rowOff>124100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3A9F08-61EF-4517-A5BE-AAE74E765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25</xdr:row>
      <xdr:rowOff>142875</xdr:rowOff>
    </xdr:from>
    <xdr:to>
      <xdr:col>12</xdr:col>
      <xdr:colOff>146825</xdr:colOff>
      <xdr:row>44</xdr:row>
      <xdr:rowOff>114575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9FCA14-4B16-417F-9A05-1CF25AB0C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</xdr:row>
      <xdr:rowOff>123825</xdr:rowOff>
    </xdr:from>
    <xdr:to>
      <xdr:col>14</xdr:col>
      <xdr:colOff>184925</xdr:colOff>
      <xdr:row>21</xdr:row>
      <xdr:rowOff>95525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A93642-D079-4CBD-B76E-2EC2981AC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479977</xdr:colOff>
      <xdr:row>24</xdr:row>
      <xdr:rowOff>78685</xdr:rowOff>
    </xdr:from>
    <xdr:to>
      <xdr:col>14</xdr:col>
      <xdr:colOff>160077</xdr:colOff>
      <xdr:row>43</xdr:row>
      <xdr:rowOff>50385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D3167C9-F59D-4FA1-B06F-151D10CD0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487362</xdr:colOff>
      <xdr:row>2</xdr:row>
      <xdr:rowOff>100012</xdr:rowOff>
    </xdr:from>
    <xdr:to>
      <xdr:col>59</xdr:col>
      <xdr:colOff>180162</xdr:colOff>
      <xdr:row>21</xdr:row>
      <xdr:rowOff>84412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554264</xdr:colOff>
      <xdr:row>23</xdr:row>
      <xdr:rowOff>116117</xdr:rowOff>
    </xdr:from>
    <xdr:to>
      <xdr:col>59</xdr:col>
      <xdr:colOff>247064</xdr:colOff>
      <xdr:row>42</xdr:row>
      <xdr:rowOff>100517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17</xdr:row>
      <xdr:rowOff>138110</xdr:rowOff>
    </xdr:from>
    <xdr:to>
      <xdr:col>7</xdr:col>
      <xdr:colOff>213500</xdr:colOff>
      <xdr:row>36</xdr:row>
      <xdr:rowOff>109810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7DFC9D9-876F-4C4E-A0E7-19A3C5409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39</xdr:row>
      <xdr:rowOff>104775</xdr:rowOff>
    </xdr:from>
    <xdr:to>
      <xdr:col>7</xdr:col>
      <xdr:colOff>223025</xdr:colOff>
      <xdr:row>58</xdr:row>
      <xdr:rowOff>76475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9C488E4-4353-4CEC-B504-00C1A2F64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0.54208</cdr:x>
      <cdr:y>0.35256</cdr:y>
    </cdr:from>
    <cdr:to>
      <cdr:x>0.55006</cdr:x>
      <cdr:y>0.39616</cdr:y>
    </cdr:to>
    <cdr:cxnSp macro="">
      <cdr:nvCxnSpPr>
        <cdr:cNvPr id="2" name="Egyenes összekötő nyíllal 1">
          <a:extLst xmlns:a="http://schemas.openxmlformats.org/drawingml/2006/main">
            <a:ext uri="{FF2B5EF4-FFF2-40B4-BE49-F238E27FC236}">
              <a16:creationId xmlns:a16="http://schemas.microsoft.com/office/drawing/2014/main" id="{DA1BB5DB-6A82-4C1C-A76F-FF2515CA44DA}"/>
            </a:ext>
          </a:extLst>
        </cdr:cNvPr>
        <cdr:cNvCxnSpPr/>
      </cdr:nvCxnSpPr>
      <cdr:spPr>
        <a:xfrm xmlns:a="http://schemas.openxmlformats.org/drawingml/2006/main" flipH="1" flipV="1">
          <a:off x="2146636" y="1015362"/>
          <a:ext cx="31601" cy="1255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0.50393</cdr:x>
      <cdr:y>0.41109</cdr:y>
    </cdr:from>
    <cdr:to>
      <cdr:x>0.61335</cdr:x>
      <cdr:y>0.48782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4BD4221F-2EAB-4353-A9D4-C59A8F98BC60}"/>
            </a:ext>
          </a:extLst>
        </cdr:cNvPr>
        <cdr:cNvSpPr/>
      </cdr:nvSpPr>
      <cdr:spPr>
        <a:xfrm xmlns:a="http://schemas.openxmlformats.org/drawingml/2006/main">
          <a:off x="1995562" y="1183944"/>
          <a:ext cx="433303" cy="22098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-0,4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0.54208</cdr:x>
      <cdr:y>0.35256</cdr:y>
    </cdr:from>
    <cdr:to>
      <cdr:x>0.55006</cdr:x>
      <cdr:y>0.39616</cdr:y>
    </cdr:to>
    <cdr:cxnSp macro="">
      <cdr:nvCxnSpPr>
        <cdr:cNvPr id="2" name="Egyenes összekötő nyíllal 1">
          <a:extLst xmlns:a="http://schemas.openxmlformats.org/drawingml/2006/main">
            <a:ext uri="{FF2B5EF4-FFF2-40B4-BE49-F238E27FC236}">
              <a16:creationId xmlns:a16="http://schemas.microsoft.com/office/drawing/2014/main" id="{DA1BB5DB-6A82-4C1C-A76F-FF2515CA44DA}"/>
            </a:ext>
          </a:extLst>
        </cdr:cNvPr>
        <cdr:cNvCxnSpPr/>
      </cdr:nvCxnSpPr>
      <cdr:spPr>
        <a:xfrm xmlns:a="http://schemas.openxmlformats.org/drawingml/2006/main" flipH="1" flipV="1">
          <a:off x="2146636" y="1015362"/>
          <a:ext cx="31601" cy="1255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0.50393</cdr:x>
      <cdr:y>0.41109</cdr:y>
    </cdr:from>
    <cdr:to>
      <cdr:x>0.61335</cdr:x>
      <cdr:y>0.48782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4BD4221F-2EAB-4353-A9D4-C59A8F98BC60}"/>
            </a:ext>
          </a:extLst>
        </cdr:cNvPr>
        <cdr:cNvSpPr/>
      </cdr:nvSpPr>
      <cdr:spPr>
        <a:xfrm xmlns:a="http://schemas.openxmlformats.org/drawingml/2006/main">
          <a:off x="1995562" y="1183944"/>
          <a:ext cx="433303" cy="22098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-0,4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</xdr:row>
      <xdr:rowOff>4761</xdr:rowOff>
    </xdr:from>
    <xdr:to>
      <xdr:col>12</xdr:col>
      <xdr:colOff>242074</xdr:colOff>
      <xdr:row>19</xdr:row>
      <xdr:rowOff>128861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A527D0-5841-4709-B450-36C974FE5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21</xdr:row>
      <xdr:rowOff>142875</xdr:rowOff>
    </xdr:from>
    <xdr:to>
      <xdr:col>12</xdr:col>
      <xdr:colOff>261125</xdr:colOff>
      <xdr:row>40</xdr:row>
      <xdr:rowOff>114575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3A1D50-0F83-4A35-A404-E3CF243FF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0.88034</cdr:x>
      <cdr:y>0.10693</cdr:y>
    </cdr:from>
    <cdr:to>
      <cdr:x>0.98136</cdr:x>
      <cdr:y>0.17694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C1AC22BC-2F89-444F-897F-8835B3FAF19D}"/>
            </a:ext>
          </a:extLst>
        </cdr:cNvPr>
        <cdr:cNvSpPr/>
      </cdr:nvSpPr>
      <cdr:spPr>
        <a:xfrm xmlns:a="http://schemas.openxmlformats.org/drawingml/2006/main">
          <a:off x="3486151" y="307950"/>
          <a:ext cx="400050" cy="20163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67,7</a:t>
          </a:r>
        </a:p>
      </cdr:txBody>
    </cdr:sp>
  </cdr:relSizeAnchor>
  <cdr:relSizeAnchor xmlns:cdr="http://schemas.openxmlformats.org/drawingml/2006/chartDrawing">
    <cdr:from>
      <cdr:x>0.18929</cdr:x>
      <cdr:y>0.35223</cdr:y>
    </cdr:from>
    <cdr:to>
      <cdr:x>0.28864</cdr:x>
      <cdr:y>0.42829</cdr:y>
    </cdr:to>
    <cdr:sp macro="" textlink="">
      <cdr:nvSpPr>
        <cdr:cNvPr id="3" name="Téglalap 2">
          <a:extLst xmlns:a="http://schemas.openxmlformats.org/drawingml/2006/main">
            <a:ext uri="{FF2B5EF4-FFF2-40B4-BE49-F238E27FC236}">
              <a16:creationId xmlns:a16="http://schemas.microsoft.com/office/drawing/2014/main" id="{2199BCDA-6C4E-42F8-9748-456DA8063D7A}"/>
            </a:ext>
          </a:extLst>
        </cdr:cNvPr>
        <cdr:cNvSpPr/>
      </cdr:nvSpPr>
      <cdr:spPr>
        <a:xfrm xmlns:a="http://schemas.openxmlformats.org/drawingml/2006/main">
          <a:off x="749588" y="1014414"/>
          <a:ext cx="393413" cy="2190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-0,1</a:t>
          </a:r>
        </a:p>
      </cdr:txBody>
    </cdr:sp>
  </cdr:relSizeAnchor>
  <cdr:relSizeAnchor xmlns:cdr="http://schemas.openxmlformats.org/drawingml/2006/chartDrawing">
    <cdr:from>
      <cdr:x>0.22621</cdr:x>
      <cdr:y>0.43616</cdr:y>
    </cdr:from>
    <cdr:to>
      <cdr:x>0.23869</cdr:x>
      <cdr:y>0.50702</cdr:y>
    </cdr:to>
    <cdr:cxnSp macro="">
      <cdr:nvCxnSpPr>
        <cdr:cNvPr id="5" name="Egyenes összekötő nyíllal 4">
          <a:extLst xmlns:a="http://schemas.openxmlformats.org/drawingml/2006/main">
            <a:ext uri="{FF2B5EF4-FFF2-40B4-BE49-F238E27FC236}">
              <a16:creationId xmlns:a16="http://schemas.microsoft.com/office/drawing/2014/main" id="{B69548D3-F9F1-4E47-8691-3AFC6AFF82FC}"/>
            </a:ext>
          </a:extLst>
        </cdr:cNvPr>
        <cdr:cNvCxnSpPr/>
      </cdr:nvCxnSpPr>
      <cdr:spPr>
        <a:xfrm xmlns:a="http://schemas.openxmlformats.org/drawingml/2006/main" flipH="1">
          <a:off x="895792" y="1256130"/>
          <a:ext cx="49420" cy="2040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0.88034</cdr:x>
      <cdr:y>0.10693</cdr:y>
    </cdr:from>
    <cdr:to>
      <cdr:x>0.98136</cdr:x>
      <cdr:y>0.17694</cdr:y>
    </cdr:to>
    <cdr:sp macro="" textlink="">
      <cdr:nvSpPr>
        <cdr:cNvPr id="2" name="Téglalap 1">
          <a:extLst xmlns:a="http://schemas.openxmlformats.org/drawingml/2006/main">
            <a:ext uri="{FF2B5EF4-FFF2-40B4-BE49-F238E27FC236}">
              <a16:creationId xmlns:a16="http://schemas.microsoft.com/office/drawing/2014/main" id="{C1AC22BC-2F89-444F-897F-8835B3FAF19D}"/>
            </a:ext>
          </a:extLst>
        </cdr:cNvPr>
        <cdr:cNvSpPr/>
      </cdr:nvSpPr>
      <cdr:spPr>
        <a:xfrm xmlns:a="http://schemas.openxmlformats.org/drawingml/2006/main">
          <a:off x="3486151" y="307950"/>
          <a:ext cx="400050" cy="20163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67,7</a:t>
          </a:r>
        </a:p>
      </cdr:txBody>
    </cdr:sp>
  </cdr:relSizeAnchor>
  <cdr:relSizeAnchor xmlns:cdr="http://schemas.openxmlformats.org/drawingml/2006/chartDrawing">
    <cdr:from>
      <cdr:x>0.18929</cdr:x>
      <cdr:y>0.35223</cdr:y>
    </cdr:from>
    <cdr:to>
      <cdr:x>0.28864</cdr:x>
      <cdr:y>0.42829</cdr:y>
    </cdr:to>
    <cdr:sp macro="" textlink="">
      <cdr:nvSpPr>
        <cdr:cNvPr id="3" name="Téglalap 2">
          <a:extLst xmlns:a="http://schemas.openxmlformats.org/drawingml/2006/main">
            <a:ext uri="{FF2B5EF4-FFF2-40B4-BE49-F238E27FC236}">
              <a16:creationId xmlns:a16="http://schemas.microsoft.com/office/drawing/2014/main" id="{2199BCDA-6C4E-42F8-9748-456DA8063D7A}"/>
            </a:ext>
          </a:extLst>
        </cdr:cNvPr>
        <cdr:cNvSpPr/>
      </cdr:nvSpPr>
      <cdr:spPr>
        <a:xfrm xmlns:a="http://schemas.openxmlformats.org/drawingml/2006/main">
          <a:off x="749588" y="1014414"/>
          <a:ext cx="393413" cy="2190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/>
            <a:t>-0,1</a:t>
          </a:r>
        </a:p>
      </cdr:txBody>
    </cdr:sp>
  </cdr:relSizeAnchor>
  <cdr:relSizeAnchor xmlns:cdr="http://schemas.openxmlformats.org/drawingml/2006/chartDrawing">
    <cdr:from>
      <cdr:x>0.22621</cdr:x>
      <cdr:y>0.43616</cdr:y>
    </cdr:from>
    <cdr:to>
      <cdr:x>0.23869</cdr:x>
      <cdr:y>0.50702</cdr:y>
    </cdr:to>
    <cdr:cxnSp macro="">
      <cdr:nvCxnSpPr>
        <cdr:cNvPr id="5" name="Egyenes összekötő nyíllal 4">
          <a:extLst xmlns:a="http://schemas.openxmlformats.org/drawingml/2006/main">
            <a:ext uri="{FF2B5EF4-FFF2-40B4-BE49-F238E27FC236}">
              <a16:creationId xmlns:a16="http://schemas.microsoft.com/office/drawing/2014/main" id="{B69548D3-F9F1-4E47-8691-3AFC6AFF82FC}"/>
            </a:ext>
          </a:extLst>
        </cdr:cNvPr>
        <cdr:cNvCxnSpPr/>
      </cdr:nvCxnSpPr>
      <cdr:spPr>
        <a:xfrm xmlns:a="http://schemas.openxmlformats.org/drawingml/2006/main" flipH="1">
          <a:off x="895792" y="1256130"/>
          <a:ext cx="49420" cy="2040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10</xdr:col>
      <xdr:colOff>203975</xdr:colOff>
      <xdr:row>19</xdr:row>
      <xdr:rowOff>66948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BC890DA2-149B-45C2-A828-5204A7FDF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20</xdr:row>
      <xdr:rowOff>85725</xdr:rowOff>
    </xdr:from>
    <xdr:to>
      <xdr:col>10</xdr:col>
      <xdr:colOff>213500</xdr:colOff>
      <xdr:row>39</xdr:row>
      <xdr:rowOff>57425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19510C5-9DD4-44AE-ADDB-4404253CB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231321</xdr:colOff>
      <xdr:row>5</xdr:row>
      <xdr:rowOff>119178</xdr:rowOff>
    </xdr:from>
    <xdr:to>
      <xdr:col>16</xdr:col>
      <xdr:colOff>533721</xdr:colOff>
      <xdr:row>24</xdr:row>
      <xdr:rowOff>103578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1AEA409E-F013-429C-9F46-4E5C262F8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405262</xdr:colOff>
      <xdr:row>27</xdr:row>
      <xdr:rowOff>139639</xdr:rowOff>
    </xdr:from>
    <xdr:to>
      <xdr:col>17</xdr:col>
      <xdr:colOff>98062</xdr:colOff>
      <xdr:row>46</xdr:row>
      <xdr:rowOff>124039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C9FD59D-B490-4E28-8819-B4068EAEE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597354</xdr:colOff>
      <xdr:row>2</xdr:row>
      <xdr:rowOff>9525</xdr:rowOff>
    </xdr:from>
    <xdr:to>
      <xdr:col>11</xdr:col>
      <xdr:colOff>429854</xdr:colOff>
      <xdr:row>20</xdr:row>
      <xdr:rowOff>62866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BA3D32D4-0599-48A6-9CCA-D6D320A1F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22</xdr:row>
      <xdr:rowOff>0</xdr:rowOff>
    </xdr:from>
    <xdr:to>
      <xdr:col>11</xdr:col>
      <xdr:colOff>356375</xdr:colOff>
      <xdr:row>40</xdr:row>
      <xdr:rowOff>124100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DECDC1B7-1595-45D5-9E32-3B694442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502303</xdr:colOff>
      <xdr:row>2</xdr:row>
      <xdr:rowOff>28854</xdr:rowOff>
    </xdr:from>
    <xdr:to>
      <xdr:col>58</xdr:col>
      <xdr:colOff>195103</xdr:colOff>
      <xdr:row>21</xdr:row>
      <xdr:rowOff>13254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608853</xdr:colOff>
      <xdr:row>23</xdr:row>
      <xdr:rowOff>93817</xdr:rowOff>
    </xdr:from>
    <xdr:to>
      <xdr:col>58</xdr:col>
      <xdr:colOff>301653</xdr:colOff>
      <xdr:row>42</xdr:row>
      <xdr:rowOff>78217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383116</xdr:colOff>
      <xdr:row>24</xdr:row>
      <xdr:rowOff>31751</xdr:rowOff>
    </xdr:from>
    <xdr:to>
      <xdr:col>62</xdr:col>
      <xdr:colOff>75916</xdr:colOff>
      <xdr:row>43</xdr:row>
      <xdr:rowOff>16151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3485FA9-5B76-4308-A886-AC6192B3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380998</xdr:colOff>
      <xdr:row>2</xdr:row>
      <xdr:rowOff>20107</xdr:rowOff>
    </xdr:from>
    <xdr:to>
      <xdr:col>62</xdr:col>
      <xdr:colOff>73798</xdr:colOff>
      <xdr:row>21</xdr:row>
      <xdr:rowOff>4507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582611</xdr:colOff>
      <xdr:row>2</xdr:row>
      <xdr:rowOff>96837</xdr:rowOff>
    </xdr:from>
    <xdr:to>
      <xdr:col>58</xdr:col>
      <xdr:colOff>275411</xdr:colOff>
      <xdr:row>21</xdr:row>
      <xdr:rowOff>81237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32809</xdr:colOff>
      <xdr:row>25</xdr:row>
      <xdr:rowOff>123824</xdr:rowOff>
    </xdr:from>
    <xdr:to>
      <xdr:col>58</xdr:col>
      <xdr:colOff>335209</xdr:colOff>
      <xdr:row>44</xdr:row>
      <xdr:rowOff>108224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419099</xdr:colOff>
      <xdr:row>2</xdr:row>
      <xdr:rowOff>28575</xdr:rowOff>
    </xdr:from>
    <xdr:to>
      <xdr:col>117</xdr:col>
      <xdr:colOff>99199</xdr:colOff>
      <xdr:row>21</xdr:row>
      <xdr:rowOff>275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110</xdr:col>
      <xdr:colOff>495300</xdr:colOff>
      <xdr:row>23</xdr:row>
      <xdr:rowOff>9525</xdr:rowOff>
    </xdr:from>
    <xdr:to>
      <xdr:col>117</xdr:col>
      <xdr:colOff>175400</xdr:colOff>
      <xdr:row>41</xdr:row>
      <xdr:rowOff>95525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558160A3-5052-4ACB-A5A8-E31D0924F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30691</xdr:colOff>
      <xdr:row>6</xdr:row>
      <xdr:rowOff>101601</xdr:rowOff>
    </xdr:from>
    <xdr:to>
      <xdr:col>64</xdr:col>
      <xdr:colOff>333091</xdr:colOff>
      <xdr:row>25</xdr:row>
      <xdr:rowOff>86001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68791</xdr:colOff>
      <xdr:row>28</xdr:row>
      <xdr:rowOff>103716</xdr:rowOff>
    </xdr:from>
    <xdr:to>
      <xdr:col>64</xdr:col>
      <xdr:colOff>371191</xdr:colOff>
      <xdr:row>47</xdr:row>
      <xdr:rowOff>88116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4.9989318521683403E-2"/>
  </sheetPr>
  <dimension ref="A1:CT44"/>
  <sheetViews>
    <sheetView showGridLines="0" zoomScaleNormal="100" workbookViewId="0">
      <pane xSplit="49" ySplit="3" topLeftCell="CT4" activePane="bottomRight" state="frozen"/>
      <selection activeCell="DI34" sqref="DI34"/>
      <selection pane="topRight" activeCell="DI34" sqref="DI34"/>
      <selection pane="bottomLeft" activeCell="DI34" sqref="DI34"/>
      <selection pane="bottomRight" activeCell="CT19" sqref="CT19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9" width="9.5703125" style="1" hidden="1" customWidth="1"/>
    <col min="10" max="57" width="9.85546875" style="1" hidden="1" customWidth="1"/>
    <col min="58" max="58" width="11.5703125" style="1" bestFit="1" customWidth="1"/>
    <col min="59" max="98" width="9.85546875" style="1" bestFit="1" customWidth="1"/>
    <col min="99" max="16384" width="9" style="1"/>
  </cols>
  <sheetData>
    <row r="1" spans="1:98" x14ac:dyDescent="0.2"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5</v>
      </c>
      <c r="P1" s="1" t="s">
        <v>6</v>
      </c>
      <c r="Q1" s="1" t="s">
        <v>7</v>
      </c>
      <c r="R1" s="1" t="s">
        <v>9</v>
      </c>
      <c r="S1" s="1" t="s">
        <v>5</v>
      </c>
      <c r="T1" s="1" t="s">
        <v>6</v>
      </c>
      <c r="U1" s="1" t="s">
        <v>7</v>
      </c>
      <c r="V1" s="1" t="s">
        <v>10</v>
      </c>
      <c r="W1" s="1" t="s">
        <v>5</v>
      </c>
      <c r="X1" s="1" t="s">
        <v>6</v>
      </c>
      <c r="Y1" s="1" t="s">
        <v>7</v>
      </c>
      <c r="Z1" s="1" t="s">
        <v>11</v>
      </c>
      <c r="AA1" s="1" t="s">
        <v>5</v>
      </c>
      <c r="AB1" s="1" t="s">
        <v>6</v>
      </c>
      <c r="AC1" s="1" t="s">
        <v>7</v>
      </c>
      <c r="AD1" s="1" t="s">
        <v>12</v>
      </c>
      <c r="AE1" s="1" t="s">
        <v>5</v>
      </c>
      <c r="AF1" s="1" t="s">
        <v>6</v>
      </c>
      <c r="AG1" s="1" t="s">
        <v>7</v>
      </c>
      <c r="AH1" s="1" t="s">
        <v>13</v>
      </c>
      <c r="AI1" s="1" t="s">
        <v>5</v>
      </c>
      <c r="AJ1" s="1" t="s">
        <v>6</v>
      </c>
      <c r="AK1" s="1" t="s">
        <v>7</v>
      </c>
      <c r="AL1" s="1" t="s">
        <v>14</v>
      </c>
      <c r="AM1" s="1" t="s">
        <v>5</v>
      </c>
      <c r="AN1" s="1" t="s">
        <v>6</v>
      </c>
      <c r="AO1" s="1" t="s">
        <v>7</v>
      </c>
      <c r="AP1" s="1" t="s">
        <v>15</v>
      </c>
      <c r="AQ1" s="1" t="s">
        <v>5</v>
      </c>
      <c r="AR1" s="1" t="s">
        <v>6</v>
      </c>
      <c r="AS1" s="1" t="s">
        <v>7</v>
      </c>
      <c r="AT1" s="1" t="s">
        <v>16</v>
      </c>
      <c r="AU1" s="1" t="s">
        <v>5</v>
      </c>
      <c r="AV1" s="1" t="s">
        <v>6</v>
      </c>
      <c r="AW1" s="1" t="s">
        <v>7</v>
      </c>
      <c r="AX1" s="1" t="s">
        <v>17</v>
      </c>
      <c r="AY1" s="1" t="s">
        <v>5</v>
      </c>
      <c r="AZ1" s="1" t="s">
        <v>6</v>
      </c>
      <c r="BA1" s="1" t="s">
        <v>7</v>
      </c>
      <c r="BB1" s="1" t="s">
        <v>18</v>
      </c>
      <c r="BC1" s="1" t="s">
        <v>5</v>
      </c>
      <c r="BD1" s="1" t="s">
        <v>6</v>
      </c>
      <c r="BE1" s="1" t="s">
        <v>7</v>
      </c>
      <c r="BF1" s="1" t="s">
        <v>19</v>
      </c>
      <c r="BG1" s="1" t="s">
        <v>5</v>
      </c>
      <c r="BH1" s="1" t="s">
        <v>6</v>
      </c>
      <c r="BI1" s="1" t="s">
        <v>7</v>
      </c>
      <c r="BJ1" s="1" t="s">
        <v>20</v>
      </c>
      <c r="BK1" s="1" t="s">
        <v>5</v>
      </c>
      <c r="BL1" s="1" t="s">
        <v>6</v>
      </c>
      <c r="BM1" s="1" t="s">
        <v>7</v>
      </c>
      <c r="BN1" s="1" t="s">
        <v>21</v>
      </c>
      <c r="BO1" s="1" t="s">
        <v>5</v>
      </c>
      <c r="BP1" s="1" t="s">
        <v>6</v>
      </c>
      <c r="BQ1" s="1" t="s">
        <v>7</v>
      </c>
      <c r="BR1" s="1" t="s">
        <v>22</v>
      </c>
      <c r="BS1" s="1" t="s">
        <v>5</v>
      </c>
      <c r="BT1" s="1" t="s">
        <v>6</v>
      </c>
      <c r="BU1" s="1" t="s">
        <v>7</v>
      </c>
      <c r="BV1" s="1" t="s">
        <v>23</v>
      </c>
      <c r="BW1" s="1" t="s">
        <v>5</v>
      </c>
      <c r="BX1" s="1" t="s">
        <v>6</v>
      </c>
      <c r="BY1" s="1" t="s">
        <v>7</v>
      </c>
      <c r="BZ1" s="1" t="s">
        <v>24</v>
      </c>
      <c r="CA1" s="1" t="s">
        <v>25</v>
      </c>
      <c r="CB1" s="1" t="s">
        <v>6</v>
      </c>
      <c r="CC1" s="1" t="s">
        <v>31</v>
      </c>
      <c r="CD1" s="1" t="s">
        <v>60</v>
      </c>
      <c r="CE1" s="1" t="s">
        <v>25</v>
      </c>
      <c r="CF1" s="1" t="s">
        <v>6</v>
      </c>
      <c r="CG1" s="1" t="s">
        <v>31</v>
      </c>
      <c r="CH1" s="1" t="s">
        <v>95</v>
      </c>
      <c r="CI1" s="1" t="s">
        <v>25</v>
      </c>
      <c r="CJ1" s="1" t="s">
        <v>30</v>
      </c>
      <c r="CK1" s="1" t="s">
        <v>31</v>
      </c>
      <c r="CL1" s="1" t="s">
        <v>101</v>
      </c>
      <c r="CM1" s="1" t="s">
        <v>25</v>
      </c>
      <c r="CN1" s="1" t="s">
        <v>30</v>
      </c>
      <c r="CO1" s="1" t="s">
        <v>31</v>
      </c>
      <c r="CP1" s="1" t="s">
        <v>116</v>
      </c>
      <c r="CQ1" s="1" t="s">
        <v>25</v>
      </c>
      <c r="CR1" s="1" t="s">
        <v>30</v>
      </c>
      <c r="CS1" s="1" t="s">
        <v>31</v>
      </c>
      <c r="CT1" s="1" t="s">
        <v>211</v>
      </c>
    </row>
    <row r="2" spans="1:98" x14ac:dyDescent="0.2">
      <c r="BF2" s="2" t="s">
        <v>67</v>
      </c>
      <c r="BG2" s="2" t="s">
        <v>62</v>
      </c>
      <c r="BH2" s="2" t="s">
        <v>63</v>
      </c>
      <c r="BI2" s="2" t="s">
        <v>64</v>
      </c>
      <c r="BJ2" s="2" t="s">
        <v>68</v>
      </c>
      <c r="BK2" s="2" t="s">
        <v>62</v>
      </c>
      <c r="BL2" s="2" t="s">
        <v>63</v>
      </c>
      <c r="BM2" s="2" t="s">
        <v>64</v>
      </c>
      <c r="BN2" s="2" t="s">
        <v>69</v>
      </c>
      <c r="BO2" s="2" t="s">
        <v>62</v>
      </c>
      <c r="BP2" s="2" t="s">
        <v>63</v>
      </c>
      <c r="BQ2" s="2" t="s">
        <v>64</v>
      </c>
      <c r="BR2" s="2" t="s">
        <v>70</v>
      </c>
      <c r="BS2" s="2" t="s">
        <v>62</v>
      </c>
      <c r="BT2" s="2" t="s">
        <v>63</v>
      </c>
      <c r="BU2" s="2" t="s">
        <v>64</v>
      </c>
      <c r="BV2" s="2" t="s">
        <v>71</v>
      </c>
      <c r="BW2" s="2" t="s">
        <v>62</v>
      </c>
      <c r="BX2" s="2" t="s">
        <v>63</v>
      </c>
      <c r="BY2" s="2" t="s">
        <v>64</v>
      </c>
      <c r="BZ2" s="2" t="s">
        <v>72</v>
      </c>
      <c r="CA2" s="2" t="s">
        <v>62</v>
      </c>
      <c r="CB2" s="2" t="s">
        <v>63</v>
      </c>
      <c r="CC2" s="2" t="s">
        <v>64</v>
      </c>
      <c r="CD2" s="2" t="s">
        <v>73</v>
      </c>
      <c r="CE2" s="2" t="s">
        <v>62</v>
      </c>
      <c r="CF2" s="2" t="s">
        <v>63</v>
      </c>
      <c r="CG2" s="2" t="s">
        <v>64</v>
      </c>
      <c r="CH2" s="2" t="s">
        <v>89</v>
      </c>
      <c r="CI2" s="2" t="s">
        <v>62</v>
      </c>
      <c r="CJ2" s="2" t="s">
        <v>63</v>
      </c>
      <c r="CK2" s="2" t="s">
        <v>64</v>
      </c>
      <c r="CL2" s="2" t="s">
        <v>107</v>
      </c>
      <c r="CM2" s="2" t="s">
        <v>62</v>
      </c>
      <c r="CN2" s="2" t="s">
        <v>63</v>
      </c>
      <c r="CO2" s="2" t="s">
        <v>64</v>
      </c>
      <c r="CP2" s="2" t="s">
        <v>139</v>
      </c>
      <c r="CQ2" s="2" t="s">
        <v>62</v>
      </c>
      <c r="CR2" s="2" t="s">
        <v>63</v>
      </c>
      <c r="CS2" s="2" t="s">
        <v>64</v>
      </c>
      <c r="CT2" s="2" t="s">
        <v>212</v>
      </c>
    </row>
    <row r="3" spans="1:98" x14ac:dyDescent="0.2">
      <c r="A3" s="3"/>
      <c r="B3" s="3"/>
      <c r="C3" s="3"/>
      <c r="D3" s="3"/>
      <c r="E3" s="3"/>
      <c r="F3" s="3"/>
      <c r="G3" s="3"/>
      <c r="H3" s="3"/>
      <c r="I3" s="3"/>
      <c r="J3" s="4">
        <v>35155</v>
      </c>
      <c r="K3" s="4">
        <v>35246</v>
      </c>
      <c r="L3" s="4">
        <v>35338</v>
      </c>
      <c r="M3" s="4">
        <v>35430</v>
      </c>
      <c r="N3" s="4">
        <v>35520</v>
      </c>
      <c r="O3" s="4">
        <v>35611</v>
      </c>
      <c r="P3" s="4">
        <v>35703</v>
      </c>
      <c r="Q3" s="4">
        <v>35795</v>
      </c>
      <c r="R3" s="4">
        <v>35885</v>
      </c>
      <c r="S3" s="4">
        <v>35976</v>
      </c>
      <c r="T3" s="4">
        <v>36068</v>
      </c>
      <c r="U3" s="4">
        <v>36160</v>
      </c>
      <c r="V3" s="4">
        <v>36250</v>
      </c>
      <c r="W3" s="4">
        <v>36341</v>
      </c>
      <c r="X3" s="4">
        <v>36433</v>
      </c>
      <c r="Y3" s="4">
        <v>36525</v>
      </c>
      <c r="Z3" s="4">
        <v>36616</v>
      </c>
      <c r="AA3" s="4">
        <v>36707</v>
      </c>
      <c r="AB3" s="4">
        <v>36799</v>
      </c>
      <c r="AC3" s="4">
        <v>36891</v>
      </c>
      <c r="AD3" s="4">
        <v>36981</v>
      </c>
      <c r="AE3" s="4">
        <v>37072</v>
      </c>
      <c r="AF3" s="4">
        <v>37164</v>
      </c>
      <c r="AG3" s="4">
        <v>37256</v>
      </c>
      <c r="AH3" s="4">
        <v>37346</v>
      </c>
      <c r="AI3" s="4">
        <v>37437</v>
      </c>
      <c r="AJ3" s="4">
        <v>37529</v>
      </c>
      <c r="AK3" s="4">
        <v>37621</v>
      </c>
      <c r="AL3" s="4">
        <v>37711</v>
      </c>
      <c r="AM3" s="4">
        <v>37802</v>
      </c>
      <c r="AN3" s="4">
        <v>37894</v>
      </c>
      <c r="AO3" s="4">
        <v>37986</v>
      </c>
      <c r="AP3" s="4">
        <v>38077</v>
      </c>
      <c r="AQ3" s="4">
        <v>38168</v>
      </c>
      <c r="AR3" s="4">
        <v>38260</v>
      </c>
      <c r="AS3" s="4">
        <v>38352</v>
      </c>
      <c r="AT3" s="4">
        <v>38442</v>
      </c>
      <c r="AU3" s="4">
        <v>38533</v>
      </c>
      <c r="AV3" s="4">
        <v>38625</v>
      </c>
      <c r="AW3" s="4">
        <v>38717</v>
      </c>
      <c r="AX3" s="4">
        <v>38807</v>
      </c>
      <c r="AY3" s="4">
        <v>38898</v>
      </c>
      <c r="AZ3" s="4">
        <v>38990</v>
      </c>
      <c r="BA3" s="4">
        <v>39082</v>
      </c>
      <c r="BB3" s="4">
        <v>39172</v>
      </c>
      <c r="BC3" s="4">
        <v>39263</v>
      </c>
      <c r="BD3" s="4">
        <v>39355</v>
      </c>
      <c r="BE3" s="4">
        <v>39447</v>
      </c>
      <c r="BF3" s="4">
        <v>39538</v>
      </c>
      <c r="BG3" s="4">
        <v>39629</v>
      </c>
      <c r="BH3" s="4">
        <v>39721</v>
      </c>
      <c r="BI3" s="4">
        <v>39813</v>
      </c>
      <c r="BJ3" s="4">
        <v>39903</v>
      </c>
      <c r="BK3" s="4">
        <v>39994</v>
      </c>
      <c r="BL3" s="4">
        <v>40086</v>
      </c>
      <c r="BM3" s="4">
        <v>40178</v>
      </c>
      <c r="BN3" s="4">
        <v>40268</v>
      </c>
      <c r="BO3" s="4">
        <v>40359</v>
      </c>
      <c r="BP3" s="4">
        <v>40451</v>
      </c>
      <c r="BQ3" s="4">
        <v>40543</v>
      </c>
      <c r="BR3" s="4">
        <v>40633</v>
      </c>
      <c r="BS3" s="4">
        <v>40724</v>
      </c>
      <c r="BT3" s="4">
        <v>40816</v>
      </c>
      <c r="BU3" s="4">
        <v>40908</v>
      </c>
      <c r="BV3" s="4">
        <v>40999</v>
      </c>
      <c r="BW3" s="4">
        <v>41090</v>
      </c>
      <c r="BX3" s="4">
        <v>41182</v>
      </c>
      <c r="BY3" s="4">
        <v>41274</v>
      </c>
      <c r="BZ3" s="4">
        <v>41364</v>
      </c>
      <c r="CA3" s="4">
        <v>41455</v>
      </c>
      <c r="CB3" s="4">
        <v>41547</v>
      </c>
      <c r="CC3" s="4">
        <v>41639</v>
      </c>
      <c r="CD3" s="4">
        <v>41729</v>
      </c>
      <c r="CE3" s="4">
        <v>41820</v>
      </c>
      <c r="CF3" s="4">
        <v>41912</v>
      </c>
      <c r="CG3" s="4">
        <v>42004</v>
      </c>
      <c r="CH3" s="4">
        <v>42094</v>
      </c>
      <c r="CI3" s="4">
        <v>42185</v>
      </c>
      <c r="CJ3" s="4">
        <v>42277</v>
      </c>
      <c r="CK3" s="4">
        <v>42369</v>
      </c>
      <c r="CL3" s="4">
        <v>42460</v>
      </c>
      <c r="CM3" s="4">
        <v>42551</v>
      </c>
      <c r="CN3" s="4">
        <v>42643</v>
      </c>
      <c r="CO3" s="4">
        <v>42735</v>
      </c>
      <c r="CP3" s="4">
        <v>42825</v>
      </c>
      <c r="CQ3" s="4">
        <v>42916</v>
      </c>
      <c r="CR3" s="4">
        <v>43008</v>
      </c>
      <c r="CS3" s="4">
        <v>43100</v>
      </c>
      <c r="CT3" s="4">
        <v>43190</v>
      </c>
    </row>
    <row r="4" spans="1:98" x14ac:dyDescent="0.2">
      <c r="A4" s="5" t="s">
        <v>1</v>
      </c>
      <c r="B4" s="6" t="s">
        <v>135</v>
      </c>
      <c r="C4" s="5"/>
      <c r="D4" s="5"/>
      <c r="E4" s="5"/>
      <c r="F4" s="5"/>
      <c r="G4" s="5"/>
      <c r="H4" s="5"/>
      <c r="I4" s="5"/>
      <c r="J4" s="7">
        <v>1.4573799058237766</v>
      </c>
      <c r="K4" s="7">
        <v>1.2141261833721184</v>
      </c>
      <c r="L4" s="7">
        <v>1.9436098850483127E-2</v>
      </c>
      <c r="M4" s="7">
        <v>-0.9093980117043462</v>
      </c>
      <c r="N4" s="7">
        <v>-0.21835053518584691</v>
      </c>
      <c r="O4" s="7">
        <v>0.34318897021145417</v>
      </c>
      <c r="P4" s="7">
        <v>1.6750569426171786</v>
      </c>
      <c r="Q4" s="7">
        <v>1.9224204125737165</v>
      </c>
      <c r="R4" s="7">
        <v>-0.20065947035444354</v>
      </c>
      <c r="S4" s="7">
        <v>-1.3511239348319362</v>
      </c>
      <c r="T4" s="7">
        <v>-2.2566376879505081</v>
      </c>
      <c r="U4" s="7">
        <v>-1.8133402539005135</v>
      </c>
      <c r="V4" s="7">
        <v>-1.9540986694665967</v>
      </c>
      <c r="W4" s="7">
        <v>-3.8764471470865618</v>
      </c>
      <c r="X4" s="7">
        <v>-3.1634329433003607</v>
      </c>
      <c r="Y4" s="7">
        <v>-1.7249647063608642</v>
      </c>
      <c r="Z4" s="7">
        <v>-3.3025193533164736</v>
      </c>
      <c r="AA4" s="7">
        <v>-2.5825589546833512</v>
      </c>
      <c r="AB4" s="7">
        <v>-4.2144717738717254</v>
      </c>
      <c r="AC4" s="7">
        <v>-5.0056583888012058</v>
      </c>
      <c r="AD4" s="7">
        <v>-3.4440043457242711</v>
      </c>
      <c r="AE4" s="7">
        <v>-2.2796448151205202</v>
      </c>
      <c r="AF4" s="7">
        <v>0.52803435329496595</v>
      </c>
      <c r="AG4" s="7">
        <v>-0.59254238846448659</v>
      </c>
      <c r="AH4" s="7">
        <v>-1.9132885607573202</v>
      </c>
      <c r="AI4" s="7">
        <v>-0.69447403153567833</v>
      </c>
      <c r="AJ4" s="7">
        <v>-1.5873899338048958</v>
      </c>
      <c r="AK4" s="7">
        <v>-4.7052195820688576</v>
      </c>
      <c r="AL4" s="7">
        <v>-3.5311020046089179</v>
      </c>
      <c r="AM4" s="7">
        <v>-4.9258804920767068</v>
      </c>
      <c r="AN4" s="7">
        <v>-4.4930493868678845</v>
      </c>
      <c r="AO4" s="7">
        <v>-2.4441142980595139</v>
      </c>
      <c r="AP4" s="7">
        <v>-1.520183022061961</v>
      </c>
      <c r="AQ4" s="7">
        <v>-5.5439772390154474</v>
      </c>
      <c r="AR4" s="7">
        <v>-3.5283507137308048</v>
      </c>
      <c r="AS4" s="7">
        <v>-2.2600448981288275</v>
      </c>
      <c r="AT4" s="7">
        <v>-0.82884515254160618</v>
      </c>
      <c r="AU4" s="7">
        <v>-1.4894474589900575</v>
      </c>
      <c r="AV4" s="7">
        <v>-2.4466213536844981</v>
      </c>
      <c r="AW4" s="7">
        <v>-1.2077806271462606</v>
      </c>
      <c r="AX4" s="8">
        <v>-1.700828720458911</v>
      </c>
      <c r="AY4" s="8">
        <v>-1.6164418600115915</v>
      </c>
      <c r="AZ4" s="8">
        <v>-1.3802639995855044</v>
      </c>
      <c r="BA4" s="8">
        <v>-1.0215594075411309</v>
      </c>
      <c r="BB4" s="8">
        <v>-0.29453142165547008</v>
      </c>
      <c r="BC4" s="8">
        <v>-2.0328567750583695E-2</v>
      </c>
      <c r="BD4" s="8">
        <v>0.57857349196862018</v>
      </c>
      <c r="BE4" s="8">
        <v>0.4936566658249984</v>
      </c>
      <c r="BF4" s="15">
        <v>0.54233248503644704</v>
      </c>
      <c r="BG4" s="15">
        <v>0.60737289704479147</v>
      </c>
      <c r="BH4" s="15">
        <v>0.27586475620258766</v>
      </c>
      <c r="BI4" s="15">
        <v>0.35613966619647541</v>
      </c>
      <c r="BJ4" s="15">
        <v>0.72458301053069829</v>
      </c>
      <c r="BK4" s="15">
        <v>1.6892427590895325</v>
      </c>
      <c r="BL4" s="15">
        <v>3.0516253470923909</v>
      </c>
      <c r="BM4" s="15">
        <v>4.0176997669423526</v>
      </c>
      <c r="BN4" s="15">
        <v>4.7233708887120338</v>
      </c>
      <c r="BO4" s="15">
        <v>4.8753181301124755</v>
      </c>
      <c r="BP4" s="15">
        <v>4.9057557660928364</v>
      </c>
      <c r="BQ4" s="15">
        <v>5.3226211062208879</v>
      </c>
      <c r="BR4" s="15">
        <v>5.6323411612593866</v>
      </c>
      <c r="BS4" s="15">
        <v>5.7815645668525502</v>
      </c>
      <c r="BT4" s="15">
        <v>6.0749048591371286</v>
      </c>
      <c r="BU4" s="15">
        <v>6.1332992761286436</v>
      </c>
      <c r="BV4" s="15">
        <v>6.0156422629340351</v>
      </c>
      <c r="BW4" s="15">
        <v>6.4229208703151048</v>
      </c>
      <c r="BX4" s="15">
        <v>6.9376710153209133</v>
      </c>
      <c r="BY4" s="15">
        <v>6.7533803522739921</v>
      </c>
      <c r="BZ4" s="15">
        <v>7.0186626549630304</v>
      </c>
      <c r="CA4" s="15">
        <v>6.6867135675923812</v>
      </c>
      <c r="CB4" s="15">
        <v>6.8771047775744121</v>
      </c>
      <c r="CC4" s="15">
        <v>6.9644361920855227</v>
      </c>
      <c r="CD4" s="15">
        <v>7.0449885549589277</v>
      </c>
      <c r="CE4" s="15">
        <v>6.6435794691488148</v>
      </c>
      <c r="CF4" s="15">
        <v>6.3398285302006157</v>
      </c>
      <c r="CG4" s="15">
        <v>6.3764697076715029</v>
      </c>
      <c r="CH4" s="15">
        <v>7.1329809043995027</v>
      </c>
      <c r="CI4" s="15">
        <v>7.8277606407109097</v>
      </c>
      <c r="CJ4" s="15">
        <v>8.2258565850770058</v>
      </c>
      <c r="CK4" s="15">
        <v>8.9078552782938267</v>
      </c>
      <c r="CL4" s="15">
        <v>8.8122810841211159</v>
      </c>
      <c r="CM4" s="15">
        <v>9.6791843129423878</v>
      </c>
      <c r="CN4" s="15">
        <v>10.135796285476108</v>
      </c>
      <c r="CO4" s="15">
        <v>10.012406779316091</v>
      </c>
      <c r="CP4" s="15">
        <v>9.4008531770157742</v>
      </c>
      <c r="CQ4" s="15">
        <v>8.962744589704954</v>
      </c>
      <c r="CR4" s="15">
        <v>8.0446577802350543</v>
      </c>
      <c r="CS4" s="20">
        <v>7.6176685452059134</v>
      </c>
      <c r="CT4" s="20">
        <v>7.4837958144732308</v>
      </c>
    </row>
    <row r="5" spans="1:98" x14ac:dyDescent="0.2">
      <c r="A5" s="5" t="s">
        <v>0</v>
      </c>
      <c r="B5" s="6" t="s">
        <v>136</v>
      </c>
      <c r="C5" s="5"/>
      <c r="D5" s="5"/>
      <c r="E5" s="5"/>
      <c r="F5" s="5"/>
      <c r="G5" s="5"/>
      <c r="H5" s="5"/>
      <c r="I5" s="5"/>
      <c r="J5" s="7">
        <v>-4.126471350745196</v>
      </c>
      <c r="K5" s="7">
        <v>-3.9034594528041562</v>
      </c>
      <c r="L5" s="7">
        <v>-3.9350489152930499</v>
      </c>
      <c r="M5" s="7">
        <v>-4.288973757868102</v>
      </c>
      <c r="N5" s="7">
        <v>-5.2776036368646082</v>
      </c>
      <c r="O5" s="7">
        <v>-4.7952662692259169</v>
      </c>
      <c r="P5" s="7">
        <v>-5.7775146650344622</v>
      </c>
      <c r="Q5" s="7">
        <v>-5.4860699214844031</v>
      </c>
      <c r="R5" s="7">
        <v>-5.5177055663944241</v>
      </c>
      <c r="S5" s="7">
        <v>-5.8013405406959446</v>
      </c>
      <c r="T5" s="7">
        <v>-5.6994124781266775</v>
      </c>
      <c r="U5" s="7">
        <v>-5.6154557048789835</v>
      </c>
      <c r="V5" s="7">
        <v>-5.3022036458424227</v>
      </c>
      <c r="W5" s="7">
        <v>-4.9793808541717395</v>
      </c>
      <c r="X5" s="7">
        <v>-5.1018440992447269</v>
      </c>
      <c r="Y5" s="7">
        <v>-5.3374515730345813</v>
      </c>
      <c r="Z5" s="7">
        <v>-4.7109945270877303</v>
      </c>
      <c r="AA5" s="7">
        <v>-4.4798520819828012</v>
      </c>
      <c r="AB5" s="7">
        <v>-5.3091027536169326</v>
      </c>
      <c r="AC5" s="7">
        <v>-4.742698429215106</v>
      </c>
      <c r="AD5" s="7">
        <v>-4.6355233688967941</v>
      </c>
      <c r="AE5" s="7">
        <v>-4.8301477392238699</v>
      </c>
      <c r="AF5" s="7">
        <v>-4.1925399579537057</v>
      </c>
      <c r="AG5" s="7">
        <v>-4.4290355772870615</v>
      </c>
      <c r="AH5" s="7">
        <v>-4.2746700122165828</v>
      </c>
      <c r="AI5" s="7">
        <v>-5.1040618080506874</v>
      </c>
      <c r="AJ5" s="7">
        <v>-4.5211333124490789</v>
      </c>
      <c r="AK5" s="7">
        <v>-4.8957555227378604</v>
      </c>
      <c r="AL5" s="7">
        <v>-4.2076554250668083</v>
      </c>
      <c r="AM5" s="7">
        <v>-4.1126098129888522</v>
      </c>
      <c r="AN5" s="7">
        <v>-3.9329531192464717</v>
      </c>
      <c r="AO5" s="7">
        <v>-4.6390070941669377</v>
      </c>
      <c r="AP5" s="7">
        <v>-5.0274328396863455</v>
      </c>
      <c r="AQ5" s="7">
        <v>-5.1775007642323034</v>
      </c>
      <c r="AR5" s="7">
        <v>-5.9766835899320885</v>
      </c>
      <c r="AS5" s="7">
        <v>-5.8189901956373662</v>
      </c>
      <c r="AT5" s="7">
        <v>-6.3580100256426189</v>
      </c>
      <c r="AU5" s="7">
        <v>-6.251737862918989</v>
      </c>
      <c r="AV5" s="7">
        <v>-6.0319010211503032</v>
      </c>
      <c r="AW5" s="7">
        <v>-5.7569926041710477</v>
      </c>
      <c r="AX5" s="8">
        <v>-5.3982566496989817</v>
      </c>
      <c r="AY5" s="8">
        <v>-5.5023884101422702</v>
      </c>
      <c r="AZ5" s="8">
        <v>-5.5206668512398966</v>
      </c>
      <c r="BA5" s="8">
        <v>-5.6492433164433882</v>
      </c>
      <c r="BB5" s="8">
        <v>-6.0017274538114016</v>
      </c>
      <c r="BC5" s="8">
        <v>-6.4981484642840757</v>
      </c>
      <c r="BD5" s="8">
        <v>-6.7594161852098846</v>
      </c>
      <c r="BE5" s="8">
        <v>-7.0661075740550725</v>
      </c>
      <c r="BF5" s="15">
        <v>-6.8549862425313357</v>
      </c>
      <c r="BG5" s="15">
        <v>-6.3180263284201148</v>
      </c>
      <c r="BH5" s="15">
        <v>-6.627104020263765</v>
      </c>
      <c r="BI5" s="15">
        <v>-6.8737543742838287</v>
      </c>
      <c r="BJ5" s="15">
        <v>-6.895621571944889</v>
      </c>
      <c r="BK5" s="15">
        <v>-6.9003049317302692</v>
      </c>
      <c r="BL5" s="15">
        <v>-6.3329378563434711</v>
      </c>
      <c r="BM5" s="15">
        <v>-5.6489265376323132</v>
      </c>
      <c r="BN5" s="15">
        <v>-5.7087346136566746</v>
      </c>
      <c r="BO5" s="15">
        <v>-5.7335863031525802</v>
      </c>
      <c r="BP5" s="15">
        <v>-5.7527264967049003</v>
      </c>
      <c r="BQ5" s="15">
        <v>-5.6960244412173333</v>
      </c>
      <c r="BR5" s="15">
        <v>-5.7505491977356371</v>
      </c>
      <c r="BS5" s="15">
        <v>-5.8223297214015579</v>
      </c>
      <c r="BT5" s="15">
        <v>-5.8733726911233974</v>
      </c>
      <c r="BU5" s="15">
        <v>-6.1097368016491318</v>
      </c>
      <c r="BV5" s="15">
        <v>-5.9053956746791973</v>
      </c>
      <c r="BW5" s="15">
        <v>-5.7871489407873042</v>
      </c>
      <c r="BX5" s="15">
        <v>-5.5369901790606173</v>
      </c>
      <c r="BY5" s="15">
        <v>-5.5329597647288873</v>
      </c>
      <c r="BZ5" s="15">
        <v>-5.185767609292907</v>
      </c>
      <c r="CA5" s="15">
        <v>-4.8133391083696173</v>
      </c>
      <c r="CB5" s="15">
        <v>-4.4815681851475571</v>
      </c>
      <c r="CC5" s="15">
        <v>-4.0212192431283595</v>
      </c>
      <c r="CD5" s="15">
        <v>-4.3772488148623472</v>
      </c>
      <c r="CE5" s="15">
        <v>-4.8119753750394878</v>
      </c>
      <c r="CF5" s="15">
        <v>-5.2161691282644957</v>
      </c>
      <c r="CG5" s="15">
        <v>-5.4767020115781886</v>
      </c>
      <c r="CH5" s="15">
        <v>-5.2192099485184507</v>
      </c>
      <c r="CI5" s="15">
        <v>-5.1588690873197729</v>
      </c>
      <c r="CJ5" s="15">
        <v>-5.2697967679066844</v>
      </c>
      <c r="CK5" s="15">
        <v>-5.711849163448119</v>
      </c>
      <c r="CL5" s="15">
        <v>-5.4101106345306977</v>
      </c>
      <c r="CM5" s="15">
        <v>-4.912960470639379</v>
      </c>
      <c r="CN5" s="15">
        <v>-4.3893299000850181</v>
      </c>
      <c r="CO5" s="15">
        <v>-3.7046756830741074</v>
      </c>
      <c r="CP5" s="15">
        <v>-4.1130137298868235</v>
      </c>
      <c r="CQ5" s="15">
        <v>-4.619866335738652</v>
      </c>
      <c r="CR5" s="15">
        <v>-4.8893720417671584</v>
      </c>
      <c r="CS5" s="20">
        <v>-5.0864751480888062</v>
      </c>
      <c r="CT5" s="20">
        <v>-5.1117258008499018</v>
      </c>
    </row>
    <row r="6" spans="1:98" x14ac:dyDescent="0.2">
      <c r="A6" s="5" t="s">
        <v>2</v>
      </c>
      <c r="B6" s="6" t="s">
        <v>137</v>
      </c>
      <c r="C6" s="5"/>
      <c r="D6" s="5"/>
      <c r="E6" s="5"/>
      <c r="F6" s="5"/>
      <c r="G6" s="5"/>
      <c r="H6" s="5"/>
      <c r="I6" s="5"/>
      <c r="J6" s="7">
        <v>0.34468798846048665</v>
      </c>
      <c r="K6" s="7">
        <v>0.38753404270002784</v>
      </c>
      <c r="L6" s="7">
        <v>0.41724754647456963</v>
      </c>
      <c r="M6" s="7">
        <v>0.31262795449314956</v>
      </c>
      <c r="N6" s="7">
        <v>0.30252050735506147</v>
      </c>
      <c r="O6" s="7">
        <v>0.20381851274104129</v>
      </c>
      <c r="P6" s="7">
        <v>0.17819534683551941</v>
      </c>
      <c r="Q6" s="7">
        <v>0.36474077504429359</v>
      </c>
      <c r="R6" s="7">
        <v>0.42211671699009135</v>
      </c>
      <c r="S6" s="7">
        <v>0.55064582682853502</v>
      </c>
      <c r="T6" s="7">
        <v>0.28151047680621999</v>
      </c>
      <c r="U6" s="7">
        <v>9.8998577998425499E-2</v>
      </c>
      <c r="V6" s="7">
        <v>-4.1089005362806373E-2</v>
      </c>
      <c r="W6" s="7">
        <v>-0.23247443903440695</v>
      </c>
      <c r="X6" s="7">
        <v>0.25791282060515186</v>
      </c>
      <c r="Y6" s="7">
        <v>0.37282137804818388</v>
      </c>
      <c r="Z6" s="7">
        <v>0.42568782084682727</v>
      </c>
      <c r="AA6" s="7">
        <v>0.63224666818357866</v>
      </c>
      <c r="AB6" s="7">
        <v>0.6241479473426399</v>
      </c>
      <c r="AC6" s="7">
        <v>0.65206467407808311</v>
      </c>
      <c r="AD6" s="7">
        <v>0.79205420489972189</v>
      </c>
      <c r="AE6" s="7">
        <v>0.71399956410506227</v>
      </c>
      <c r="AF6" s="7">
        <v>0.49350681736830521</v>
      </c>
      <c r="AG6" s="7">
        <v>0.47171980522790419</v>
      </c>
      <c r="AH6" s="7">
        <v>0.35204051761891875</v>
      </c>
      <c r="AI6" s="7">
        <v>0.24143235718818881</v>
      </c>
      <c r="AJ6" s="7">
        <v>0.21195047632758657</v>
      </c>
      <c r="AK6" s="7">
        <v>8.7726377267932476E-2</v>
      </c>
      <c r="AL6" s="7">
        <v>-2.8886427994816694E-2</v>
      </c>
      <c r="AM6" s="7">
        <v>-3.2770830667001677E-2</v>
      </c>
      <c r="AN6" s="7">
        <v>-7.564297437115737E-2</v>
      </c>
      <c r="AO6" s="7">
        <v>-2.4999656945582142E-2</v>
      </c>
      <c r="AP6" s="7">
        <v>7.8912939411224724E-4</v>
      </c>
      <c r="AQ6" s="7">
        <v>4.6604540550920032E-2</v>
      </c>
      <c r="AR6" s="7">
        <v>0.22614164734146591</v>
      </c>
      <c r="AS6" s="7">
        <v>0.35314487141086837</v>
      </c>
      <c r="AT6" s="7">
        <v>0.53046161980071715</v>
      </c>
      <c r="AU6" s="7">
        <v>0.76963436042986932</v>
      </c>
      <c r="AV6" s="7">
        <v>0.62957401117926992</v>
      </c>
      <c r="AW6" s="7">
        <v>0.60169624172702774</v>
      </c>
      <c r="AX6" s="8">
        <v>0.51478315305316968</v>
      </c>
      <c r="AY6" s="8">
        <v>0.43918850796024261</v>
      </c>
      <c r="AZ6" s="8">
        <v>0.47195692218103058</v>
      </c>
      <c r="BA6" s="8">
        <v>0.41381567941130465</v>
      </c>
      <c r="BB6" s="8">
        <v>0.20726586185219811</v>
      </c>
      <c r="BC6" s="8">
        <v>0.38585138312683392</v>
      </c>
      <c r="BD6" s="8">
        <v>0.22043192105561793</v>
      </c>
      <c r="BE6" s="8">
        <v>0.20050382870747774</v>
      </c>
      <c r="BF6" s="15">
        <v>0.14373185580634715</v>
      </c>
      <c r="BG6" s="15">
        <v>1.5565198829681461E-2</v>
      </c>
      <c r="BH6" s="15">
        <v>5.6753197255188029E-2</v>
      </c>
      <c r="BI6" s="15">
        <v>0.4340019554078971</v>
      </c>
      <c r="BJ6" s="15">
        <v>0.98217894001885997</v>
      </c>
      <c r="BK6" s="15">
        <v>1.581618573938038</v>
      </c>
      <c r="BL6" s="15">
        <v>2.3055445894169817</v>
      </c>
      <c r="BM6" s="15">
        <v>2.583606151675681</v>
      </c>
      <c r="BN6" s="15">
        <v>2.7850026545938422</v>
      </c>
      <c r="BO6" s="15">
        <v>2.8965149992395514</v>
      </c>
      <c r="BP6" s="15">
        <v>2.9764174631150198</v>
      </c>
      <c r="BQ6" s="15">
        <v>2.4681438863786429</v>
      </c>
      <c r="BR6" s="15">
        <v>2.3529984771984309</v>
      </c>
      <c r="BS6" s="15">
        <v>2.1451200388226779</v>
      </c>
      <c r="BT6" s="15">
        <v>2.3085220164223981</v>
      </c>
      <c r="BU6" s="15">
        <v>3.0437481813692999</v>
      </c>
      <c r="BV6" s="15">
        <v>2.7639793920100546</v>
      </c>
      <c r="BW6" s="15">
        <v>2.78250144204734</v>
      </c>
      <c r="BX6" s="15">
        <v>2.4167742206475018</v>
      </c>
      <c r="BY6" s="15">
        <v>3.0694255056376067</v>
      </c>
      <c r="BZ6" s="15">
        <v>3.5107707238960382</v>
      </c>
      <c r="CA6" s="15">
        <v>3.956625814548989</v>
      </c>
      <c r="CB6" s="15">
        <v>4.0411623650492547</v>
      </c>
      <c r="CC6" s="15">
        <v>4.4391174548912362</v>
      </c>
      <c r="CD6" s="15">
        <v>4.1962026866217155</v>
      </c>
      <c r="CE6" s="15">
        <v>3.9112893560601631</v>
      </c>
      <c r="CF6" s="15">
        <v>4.2655693918637798</v>
      </c>
      <c r="CG6" s="15">
        <v>4.3284427544242217</v>
      </c>
      <c r="CH6" s="15">
        <v>4.5501396734837263</v>
      </c>
      <c r="CI6" s="15">
        <v>5.0572610916552341</v>
      </c>
      <c r="CJ6" s="15">
        <v>4.6456911698963017</v>
      </c>
      <c r="CK6" s="15">
        <v>4.9374253386941431</v>
      </c>
      <c r="CL6" s="15">
        <v>4.28818083330642</v>
      </c>
      <c r="CM6" s="15">
        <v>2.9921876996396355</v>
      </c>
      <c r="CN6" s="15">
        <v>2.1655401375825942</v>
      </c>
      <c r="CO6" s="15">
        <v>-0.31247918071764341</v>
      </c>
      <c r="CP6" s="15">
        <v>7.0531483227222996E-2</v>
      </c>
      <c r="CQ6" s="15">
        <v>0.92826932379694249</v>
      </c>
      <c r="CR6" s="15">
        <v>1.1550393143931219</v>
      </c>
      <c r="CS6" s="15">
        <v>1.565804773797038</v>
      </c>
      <c r="CT6" s="15">
        <v>2.3419713499750086</v>
      </c>
    </row>
    <row r="7" spans="1:98" x14ac:dyDescent="0.2">
      <c r="A7" s="5" t="s">
        <v>3</v>
      </c>
      <c r="B7" s="6" t="s">
        <v>138</v>
      </c>
      <c r="C7" s="5"/>
      <c r="D7" s="5"/>
      <c r="E7" s="5"/>
      <c r="F7" s="5"/>
      <c r="G7" s="5"/>
      <c r="H7" s="5"/>
      <c r="I7" s="5"/>
      <c r="J7" s="7">
        <v>-3.5210564212560378</v>
      </c>
      <c r="K7" s="7">
        <v>-2.7965435028516268</v>
      </c>
      <c r="L7" s="7">
        <v>-3.6246514580450606</v>
      </c>
      <c r="M7" s="7">
        <v>-4.0267603015218256</v>
      </c>
      <c r="N7" s="7">
        <v>-4.4375222305290523</v>
      </c>
      <c r="O7" s="7">
        <v>-3.8983023456164396</v>
      </c>
      <c r="P7" s="7">
        <v>-3.4732225161879358</v>
      </c>
      <c r="Q7" s="7">
        <v>-3.941867720540321</v>
      </c>
      <c r="R7" s="7">
        <v>-4.9282519553036179</v>
      </c>
      <c r="S7" s="7">
        <v>-6.0565630048452812</v>
      </c>
      <c r="T7" s="7">
        <v>-7.2380561299056509</v>
      </c>
      <c r="U7" s="7">
        <v>-8.6499030038838374</v>
      </c>
      <c r="V7" s="7">
        <v>-7.9598425863055047</v>
      </c>
      <c r="W7" s="7">
        <v>-9.3188533975367118</v>
      </c>
      <c r="X7" s="7">
        <v>-7.7035766761242979</v>
      </c>
      <c r="Y7" s="7">
        <v>-6.8824634255680541</v>
      </c>
      <c r="Z7" s="7">
        <v>-8.0905481634702276</v>
      </c>
      <c r="AA7" s="7">
        <v>-6.9134891471551096</v>
      </c>
      <c r="AB7" s="7">
        <v>-8.4085230899089911</v>
      </c>
      <c r="AC7" s="7">
        <v>-8.9871521093215563</v>
      </c>
      <c r="AD7" s="7">
        <v>-6.9027921676974096</v>
      </c>
      <c r="AE7" s="7">
        <v>-6.6297183120420211</v>
      </c>
      <c r="AF7" s="7">
        <v>-4.5263320365058863</v>
      </c>
      <c r="AG7" s="7">
        <v>-4.4626688379646939</v>
      </c>
      <c r="AH7" s="7">
        <v>-5.729925986455104</v>
      </c>
      <c r="AI7" s="7">
        <v>-5.3894909830894049</v>
      </c>
      <c r="AJ7" s="7">
        <v>-6.7570277193073887</v>
      </c>
      <c r="AK7" s="7">
        <v>-8.6859909050198265</v>
      </c>
      <c r="AL7" s="7">
        <v>-7.962416660315613</v>
      </c>
      <c r="AM7" s="7">
        <v>-9.0029331740616936</v>
      </c>
      <c r="AN7" s="7">
        <v>-8.4920203400993621</v>
      </c>
      <c r="AO7" s="7">
        <v>-7.2947943355272038</v>
      </c>
      <c r="AP7" s="7">
        <v>-7.0539974383172321</v>
      </c>
      <c r="AQ7" s="7">
        <v>-10.388149246385352</v>
      </c>
      <c r="AR7" s="7">
        <v>-8.7008720789106562</v>
      </c>
      <c r="AS7" s="7">
        <v>-7.8890678679963191</v>
      </c>
      <c r="AT7" s="7">
        <v>-7.1190316555369337</v>
      </c>
      <c r="AU7" s="7">
        <v>-6.7915033982089614</v>
      </c>
      <c r="AV7" s="7">
        <v>-7.1326377916171673</v>
      </c>
      <c r="AW7" s="7">
        <v>-6.7367162911133125</v>
      </c>
      <c r="AX7" s="8">
        <v>-6.5843022171047236</v>
      </c>
      <c r="AY7" s="8">
        <v>-6.6796417621936195</v>
      </c>
      <c r="AZ7" s="8">
        <v>-6.4289739286443703</v>
      </c>
      <c r="BA7" s="8">
        <v>-6.2569870445732132</v>
      </c>
      <c r="BB7" s="8">
        <v>-6.0889930136146724</v>
      </c>
      <c r="BC7" s="8">
        <v>-6.132625648907827</v>
      </c>
      <c r="BD7" s="8">
        <v>-5.9604107721856465</v>
      </c>
      <c r="BE7" s="8">
        <v>-6.371947079522597</v>
      </c>
      <c r="BF7" s="15">
        <v>-6.1689219016885426</v>
      </c>
      <c r="BG7" s="15">
        <v>-5.6950882325456424</v>
      </c>
      <c r="BH7" s="15">
        <v>-6.2944860668059874</v>
      </c>
      <c r="BI7" s="15">
        <v>-6.083612752679457</v>
      </c>
      <c r="BJ7" s="15">
        <v>-5.1888596213953315</v>
      </c>
      <c r="BK7" s="15">
        <v>-3.6294435987027001</v>
      </c>
      <c r="BL7" s="15">
        <v>-0.97576791983409916</v>
      </c>
      <c r="BM7" s="15">
        <v>0.95237938098571961</v>
      </c>
      <c r="BN7" s="15">
        <v>1.799638929649201</v>
      </c>
      <c r="BO7" s="15">
        <v>2.0382468261994462</v>
      </c>
      <c r="BP7" s="15">
        <v>2.1294467325029554</v>
      </c>
      <c r="BQ7" s="15">
        <v>2.0947405513821971</v>
      </c>
      <c r="BR7" s="15">
        <v>2.2347904407221808</v>
      </c>
      <c r="BS7" s="15">
        <v>2.1043548842736692</v>
      </c>
      <c r="BT7" s="15">
        <v>2.5100541844361302</v>
      </c>
      <c r="BU7" s="15">
        <v>3.0673106558488121</v>
      </c>
      <c r="BV7" s="15">
        <v>2.8742259802648924</v>
      </c>
      <c r="BW7" s="15">
        <v>3.418273371575141</v>
      </c>
      <c r="BX7" s="15">
        <v>3.8174550569077983</v>
      </c>
      <c r="BY7" s="15">
        <v>4.2898460931827112</v>
      </c>
      <c r="BZ7" s="15">
        <v>5.3436657695661633</v>
      </c>
      <c r="CA7" s="15">
        <v>5.8300002737717502</v>
      </c>
      <c r="CB7" s="15">
        <v>6.4366989574761098</v>
      </c>
      <c r="CC7" s="15">
        <v>7.382334403848402</v>
      </c>
      <c r="CD7" s="15">
        <v>6.863942426718296</v>
      </c>
      <c r="CE7" s="15">
        <v>5.7428934501694906</v>
      </c>
      <c r="CF7" s="15">
        <v>5.3892287937998997</v>
      </c>
      <c r="CG7" s="15">
        <v>5.228210450517536</v>
      </c>
      <c r="CH7" s="15">
        <v>6.4639106293647774</v>
      </c>
      <c r="CI7" s="15">
        <v>7.7261526450463709</v>
      </c>
      <c r="CJ7" s="15">
        <v>7.6017509870666249</v>
      </c>
      <c r="CK7" s="15">
        <v>8.1334314535398509</v>
      </c>
      <c r="CL7" s="15">
        <v>7.690351282896839</v>
      </c>
      <c r="CM7" s="15">
        <v>7.758411541942646</v>
      </c>
      <c r="CN7" s="15">
        <v>7.9120065229736838</v>
      </c>
      <c r="CO7" s="15">
        <v>5.9952519155243404</v>
      </c>
      <c r="CP7" s="15">
        <v>5.3583709303561733</v>
      </c>
      <c r="CQ7" s="15">
        <v>5.2711475777632444</v>
      </c>
      <c r="CR7" s="15">
        <v>4.3103250528610175</v>
      </c>
      <c r="CS7" s="15">
        <v>4.0969981709141452</v>
      </c>
      <c r="CT7" s="15">
        <v>4.7140413635983371</v>
      </c>
    </row>
    <row r="8" spans="1:98" x14ac:dyDescent="0.2">
      <c r="A8" s="1" t="s">
        <v>82</v>
      </c>
      <c r="B8" s="6" t="s">
        <v>118</v>
      </c>
      <c r="AP8" s="7">
        <v>-7.7013261835353441</v>
      </c>
      <c r="AQ8" s="7">
        <v>-8.2182379051975296</v>
      </c>
      <c r="AR8" s="7">
        <v>-8.6368948236712395</v>
      </c>
      <c r="AS8" s="7">
        <v>-8.5182382057276627</v>
      </c>
      <c r="AT8" s="7">
        <v>-8.6631068981129147</v>
      </c>
      <c r="AU8" s="7">
        <v>-7.7493605227117053</v>
      </c>
      <c r="AV8" s="7">
        <v>-7.3386724507506536</v>
      </c>
      <c r="AW8" s="7">
        <v>-6.9726659195240401</v>
      </c>
      <c r="AX8" s="7">
        <v>-7.309031291491225</v>
      </c>
      <c r="AY8" s="7">
        <v>-7.1639922677843515</v>
      </c>
      <c r="AZ8" s="7">
        <v>-6.9817393608996179</v>
      </c>
      <c r="BA8" s="7">
        <v>-7.0033865549393486</v>
      </c>
      <c r="BB8" s="7">
        <v>-6.6864130802010662</v>
      </c>
      <c r="BC8" s="7">
        <v>-6.9845154520061969</v>
      </c>
      <c r="BD8" s="7">
        <v>-6.8421339723226176</v>
      </c>
      <c r="BE8" s="7">
        <v>-7.0650650068795642</v>
      </c>
      <c r="BF8" s="7">
        <v>-6.857852295415225</v>
      </c>
      <c r="BG8" s="7">
        <v>-6.2485191741214212</v>
      </c>
      <c r="BH8" s="7">
        <v>-6.6974475085407787</v>
      </c>
      <c r="BI8" s="7">
        <v>-7.0368536316593735</v>
      </c>
      <c r="BJ8" s="7">
        <v>-6.41420826016072</v>
      </c>
      <c r="BK8" s="7">
        <v>-5.1996736291104853</v>
      </c>
      <c r="BL8" s="7">
        <v>-2.9276333381903741</v>
      </c>
      <c r="BM8" s="7">
        <v>-0.79833261262032329</v>
      </c>
      <c r="BN8" s="7">
        <v>-0.15443222325995123</v>
      </c>
      <c r="BO8" s="7">
        <v>-5.3637324468811517E-2</v>
      </c>
      <c r="BP8" s="7">
        <v>-7.640456159048635E-2</v>
      </c>
      <c r="BQ8" s="7">
        <v>0.27705358210415798</v>
      </c>
      <c r="BR8" s="7">
        <v>0.46438821708777661</v>
      </c>
      <c r="BS8" s="7">
        <v>0.47606041503982083</v>
      </c>
      <c r="BT8" s="7">
        <v>0.70916532074811456</v>
      </c>
      <c r="BU8" s="7">
        <v>0.74421806767612841</v>
      </c>
      <c r="BV8" s="7">
        <v>0.57729983395757245</v>
      </c>
      <c r="BW8" s="7">
        <v>1.0263738092880277</v>
      </c>
      <c r="BX8" s="7">
        <v>1.6466311880106708</v>
      </c>
      <c r="BY8" s="7">
        <v>1.7579300683984087</v>
      </c>
      <c r="BZ8" s="7">
        <v>2.6344667825435688</v>
      </c>
      <c r="CA8" s="7">
        <v>2.8154917485560325</v>
      </c>
      <c r="CB8" s="7">
        <v>3.331088771010402</v>
      </c>
      <c r="CC8" s="7">
        <v>3.8225038917894354</v>
      </c>
      <c r="CD8" s="7">
        <v>3.5838484402797812</v>
      </c>
      <c r="CE8" s="7">
        <v>2.687991566611883</v>
      </c>
      <c r="CF8" s="7">
        <v>2.0893404940137041</v>
      </c>
      <c r="CG8" s="7">
        <v>1.5035586130252057</v>
      </c>
      <c r="CH8" s="7">
        <v>2.3578302914805316</v>
      </c>
      <c r="CI8" s="7">
        <v>3.0354261323413372</v>
      </c>
      <c r="CJ8" s="7">
        <v>3.108839015110167</v>
      </c>
      <c r="CK8" s="7">
        <v>3.504307980479493</v>
      </c>
      <c r="CL8" s="7">
        <v>3.708179768057609</v>
      </c>
      <c r="CM8" s="7">
        <v>4.9250020550384823</v>
      </c>
      <c r="CN8" s="7">
        <v>5.8503745626601091</v>
      </c>
      <c r="CO8" s="7">
        <v>6.0355430317514536</v>
      </c>
      <c r="CP8" s="7">
        <v>5.2337288809028699</v>
      </c>
      <c r="CQ8" s="7">
        <v>4.7496425871505439</v>
      </c>
      <c r="CR8" s="7">
        <v>3.6079220634438891</v>
      </c>
      <c r="CS8" s="7">
        <v>3.1473674942827796</v>
      </c>
      <c r="CT8" s="7">
        <v>3.1260332618447073</v>
      </c>
    </row>
    <row r="9" spans="1:98" x14ac:dyDescent="0.2"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F9" s="9"/>
    </row>
    <row r="10" spans="1:98" x14ac:dyDescent="0.2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x14ac:dyDescent="0.2">
      <c r="A11" s="5"/>
      <c r="B11" s="5"/>
      <c r="C11" s="5"/>
      <c r="D11" s="5"/>
      <c r="E11" s="5"/>
      <c r="F11" s="5"/>
      <c r="G11" s="5"/>
      <c r="H11" s="5"/>
      <c r="I11" s="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</row>
    <row r="12" spans="1:98" x14ac:dyDescent="0.2">
      <c r="A12" s="5"/>
      <c r="B12" s="5"/>
      <c r="C12" s="5"/>
      <c r="D12" s="5"/>
      <c r="E12" s="5"/>
      <c r="F12" s="5"/>
      <c r="G12" s="5"/>
      <c r="H12" s="5"/>
      <c r="I12" s="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</row>
    <row r="13" spans="1:98" x14ac:dyDescent="0.2">
      <c r="A13" s="5"/>
      <c r="B13" s="5"/>
      <c r="C13" s="5"/>
      <c r="D13" s="5"/>
      <c r="E13" s="5"/>
      <c r="F13" s="5"/>
      <c r="G13" s="5"/>
      <c r="H13" s="5"/>
      <c r="I13" s="5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</row>
    <row r="14" spans="1:98" x14ac:dyDescent="0.2">
      <c r="A14" s="5"/>
      <c r="B14" s="5"/>
      <c r="C14" s="5"/>
      <c r="D14" s="5"/>
      <c r="E14" s="5"/>
      <c r="F14" s="5"/>
      <c r="G14" s="5"/>
      <c r="H14" s="5"/>
      <c r="I14" s="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</row>
    <row r="15" spans="1:98" x14ac:dyDescent="0.2"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</row>
    <row r="22" spans="1:98" x14ac:dyDescent="0.2"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8" x14ac:dyDescent="0.2"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</row>
    <row r="24" spans="1:98" x14ac:dyDescent="0.2"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1:98" x14ac:dyDescent="0.2"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1:98" x14ac:dyDescent="0.2"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</row>
    <row r="27" spans="1:98" x14ac:dyDescent="0.2"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</row>
    <row r="29" spans="1:98" x14ac:dyDescent="0.2"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</row>
    <row r="30" spans="1:98" x14ac:dyDescent="0.2">
      <c r="A30" s="5"/>
      <c r="AL30" s="5"/>
      <c r="AM30" s="5"/>
      <c r="AN30" s="5"/>
      <c r="AO30" s="5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</row>
    <row r="31" spans="1:98" x14ac:dyDescent="0.2">
      <c r="A31" s="5"/>
      <c r="AL31" s="5"/>
      <c r="AM31" s="5"/>
      <c r="AN31" s="5"/>
      <c r="AO31" s="5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</row>
    <row r="32" spans="1:98" x14ac:dyDescent="0.2">
      <c r="A32" s="5"/>
      <c r="AL32" s="5"/>
      <c r="AM32" s="5"/>
      <c r="AN32" s="5"/>
      <c r="AO32" s="5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</row>
    <row r="33" spans="1:98" x14ac:dyDescent="0.2">
      <c r="A33" s="5"/>
      <c r="AL33" s="5"/>
      <c r="AM33" s="5"/>
      <c r="AN33" s="5"/>
      <c r="AO33" s="5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</row>
    <row r="36" spans="1:98" x14ac:dyDescent="0.2"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</row>
    <row r="40" spans="1:98" x14ac:dyDescent="0.2">
      <c r="A40" s="5"/>
      <c r="AL40" s="5"/>
      <c r="AM40" s="5"/>
      <c r="AN40" s="5"/>
      <c r="AO40" s="5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</row>
    <row r="41" spans="1:98" x14ac:dyDescent="0.2">
      <c r="A41" s="5"/>
      <c r="AL41" s="5"/>
      <c r="AM41" s="5"/>
      <c r="AN41" s="5"/>
      <c r="AO41" s="5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</row>
    <row r="42" spans="1:98" x14ac:dyDescent="0.2">
      <c r="A42" s="5"/>
      <c r="AL42" s="5"/>
      <c r="AM42" s="5"/>
      <c r="AN42" s="5"/>
      <c r="AO42" s="5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</row>
    <row r="43" spans="1:98" x14ac:dyDescent="0.2">
      <c r="A43" s="5"/>
      <c r="AL43" s="5"/>
      <c r="AM43" s="5"/>
      <c r="AN43" s="5"/>
      <c r="AO43" s="5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11"/>
      <c r="BR43" s="7"/>
      <c r="BS43" s="7"/>
      <c r="BT43" s="7"/>
      <c r="BU43" s="12"/>
      <c r="BV43" s="7"/>
      <c r="BW43" s="7"/>
      <c r="BX43" s="7"/>
      <c r="BY43" s="11"/>
      <c r="BZ43" s="7"/>
      <c r="CA43" s="7"/>
      <c r="CB43" s="7"/>
      <c r="CC43" s="12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</row>
    <row r="44" spans="1:98" x14ac:dyDescent="0.2">
      <c r="AZ44" s="2"/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theme="0" tint="-4.9989318521683403E-2"/>
  </sheetPr>
  <dimension ref="A1:BG22"/>
  <sheetViews>
    <sheetView showGridLines="0" zoomScaleNormal="100" workbookViewId="0">
      <pane xSplit="2" ySplit="2" topLeftCell="BJ3" activePane="bottomRight" state="frozen"/>
      <selection activeCell="BG5" sqref="BG5"/>
      <selection pane="topRight" activeCell="BG5" sqref="BG5"/>
      <selection pane="bottomLeft" activeCell="BG5" sqref="BG5"/>
      <selection pane="bottomRight" activeCell="BG8" sqref="BG8"/>
    </sheetView>
  </sheetViews>
  <sheetFormatPr defaultRowHeight="12" x14ac:dyDescent="0.2"/>
  <cols>
    <col min="1" max="2" width="29.7109375" style="26" customWidth="1"/>
    <col min="3" max="8" width="11.140625" style="26" customWidth="1"/>
    <col min="9" max="10" width="9" style="26" customWidth="1"/>
    <col min="11" max="16384" width="9.140625" style="26"/>
  </cols>
  <sheetData>
    <row r="1" spans="1:59" x14ac:dyDescent="0.2">
      <c r="C1" s="26" t="s">
        <v>209</v>
      </c>
      <c r="D1" s="26" t="s">
        <v>25</v>
      </c>
      <c r="E1" s="26" t="s">
        <v>30</v>
      </c>
      <c r="F1" s="26" t="s">
        <v>31</v>
      </c>
      <c r="G1" s="26" t="s">
        <v>210</v>
      </c>
      <c r="H1" s="26" t="s">
        <v>25</v>
      </c>
      <c r="I1" s="26" t="s">
        <v>30</v>
      </c>
      <c r="J1" s="26" t="s">
        <v>31</v>
      </c>
      <c r="K1" s="26" t="s">
        <v>29</v>
      </c>
      <c r="L1" s="26" t="s">
        <v>25</v>
      </c>
      <c r="M1" s="26" t="s">
        <v>30</v>
      </c>
      <c r="N1" s="26" t="s">
        <v>31</v>
      </c>
      <c r="O1" s="26" t="s">
        <v>32</v>
      </c>
      <c r="P1" s="26" t="s">
        <v>25</v>
      </c>
      <c r="Q1" s="26" t="s">
        <v>30</v>
      </c>
      <c r="R1" s="26" t="s">
        <v>31</v>
      </c>
      <c r="S1" s="26" t="s">
        <v>33</v>
      </c>
      <c r="T1" s="26" t="s">
        <v>25</v>
      </c>
      <c r="U1" s="26" t="s">
        <v>30</v>
      </c>
      <c r="V1" s="26" t="s">
        <v>31</v>
      </c>
      <c r="W1" s="26" t="s">
        <v>34</v>
      </c>
      <c r="X1" s="26" t="s">
        <v>25</v>
      </c>
      <c r="Y1" s="26" t="s">
        <v>30</v>
      </c>
      <c r="Z1" s="26" t="s">
        <v>31</v>
      </c>
      <c r="AA1" s="26" t="s">
        <v>38</v>
      </c>
      <c r="AB1" s="26" t="s">
        <v>25</v>
      </c>
      <c r="AC1" s="26" t="s">
        <v>30</v>
      </c>
      <c r="AD1" s="26" t="s">
        <v>31</v>
      </c>
      <c r="AE1" s="26" t="s">
        <v>35</v>
      </c>
      <c r="AF1" s="26" t="s">
        <v>25</v>
      </c>
      <c r="AG1" s="26" t="s">
        <v>30</v>
      </c>
      <c r="AH1" s="26" t="s">
        <v>31</v>
      </c>
      <c r="AI1" s="26" t="s">
        <v>36</v>
      </c>
      <c r="AJ1" s="26" t="s">
        <v>25</v>
      </c>
      <c r="AK1" s="26" t="s">
        <v>30</v>
      </c>
      <c r="AL1" s="26" t="s">
        <v>31</v>
      </c>
      <c r="AM1" s="26" t="s">
        <v>37</v>
      </c>
      <c r="AN1" s="26" t="s">
        <v>25</v>
      </c>
      <c r="AO1" s="26" t="s">
        <v>30</v>
      </c>
      <c r="AP1" s="26" t="s">
        <v>31</v>
      </c>
      <c r="AQ1" s="26" t="s">
        <v>61</v>
      </c>
      <c r="AR1" s="26" t="s">
        <v>25</v>
      </c>
      <c r="AS1" s="26" t="s">
        <v>30</v>
      </c>
      <c r="AT1" s="26" t="s">
        <v>31</v>
      </c>
      <c r="AU1" s="26" t="s">
        <v>96</v>
      </c>
      <c r="AV1" s="26" t="s">
        <v>25</v>
      </c>
      <c r="AW1" s="26" t="s">
        <v>30</v>
      </c>
      <c r="AX1" s="26" t="s">
        <v>31</v>
      </c>
      <c r="AY1" s="26" t="s">
        <v>102</v>
      </c>
      <c r="AZ1" s="26" t="s">
        <v>25</v>
      </c>
      <c r="BA1" s="26" t="s">
        <v>30</v>
      </c>
      <c r="BB1" s="26" t="s">
        <v>31</v>
      </c>
      <c r="BC1" s="26" t="s">
        <v>117</v>
      </c>
      <c r="BD1" s="26" t="s">
        <v>25</v>
      </c>
      <c r="BE1" s="26" t="s">
        <v>30</v>
      </c>
      <c r="BF1" s="26" t="s">
        <v>31</v>
      </c>
      <c r="BG1" s="1" t="s">
        <v>211</v>
      </c>
    </row>
    <row r="2" spans="1:59" s="1" customFormat="1" x14ac:dyDescent="0.2">
      <c r="C2" s="1" t="s">
        <v>155</v>
      </c>
      <c r="D2" s="2" t="s">
        <v>62</v>
      </c>
      <c r="E2" s="2" t="s">
        <v>63</v>
      </c>
      <c r="F2" s="2" t="s">
        <v>64</v>
      </c>
      <c r="G2" s="1" t="s">
        <v>157</v>
      </c>
      <c r="H2" s="2" t="s">
        <v>62</v>
      </c>
      <c r="I2" s="2" t="s">
        <v>63</v>
      </c>
      <c r="J2" s="2" t="s">
        <v>64</v>
      </c>
      <c r="K2" s="1" t="s">
        <v>65</v>
      </c>
      <c r="L2" s="2" t="s">
        <v>62</v>
      </c>
      <c r="M2" s="2" t="s">
        <v>63</v>
      </c>
      <c r="N2" s="2" t="s">
        <v>64</v>
      </c>
      <c r="O2" s="1" t="s">
        <v>66</v>
      </c>
      <c r="P2" s="2" t="s">
        <v>62</v>
      </c>
      <c r="Q2" s="2" t="s">
        <v>63</v>
      </c>
      <c r="R2" s="2" t="s">
        <v>64</v>
      </c>
      <c r="S2" s="2" t="s">
        <v>67</v>
      </c>
      <c r="T2" s="2" t="s">
        <v>62</v>
      </c>
      <c r="U2" s="2" t="s">
        <v>63</v>
      </c>
      <c r="V2" s="2" t="s">
        <v>64</v>
      </c>
      <c r="W2" s="2" t="s">
        <v>68</v>
      </c>
      <c r="X2" s="2" t="s">
        <v>62</v>
      </c>
      <c r="Y2" s="2" t="s">
        <v>63</v>
      </c>
      <c r="Z2" s="2" t="s">
        <v>64</v>
      </c>
      <c r="AA2" s="2" t="s">
        <v>69</v>
      </c>
      <c r="AB2" s="2" t="s">
        <v>62</v>
      </c>
      <c r="AC2" s="2" t="s">
        <v>63</v>
      </c>
      <c r="AD2" s="2" t="s">
        <v>64</v>
      </c>
      <c r="AE2" s="2" t="s">
        <v>70</v>
      </c>
      <c r="AF2" s="2" t="s">
        <v>62</v>
      </c>
      <c r="AG2" s="2" t="s">
        <v>63</v>
      </c>
      <c r="AH2" s="2" t="s">
        <v>64</v>
      </c>
      <c r="AI2" s="2" t="s">
        <v>71</v>
      </c>
      <c r="AJ2" s="2" t="s">
        <v>62</v>
      </c>
      <c r="AK2" s="2" t="s">
        <v>63</v>
      </c>
      <c r="AL2" s="2" t="s">
        <v>64</v>
      </c>
      <c r="AM2" s="2" t="s">
        <v>72</v>
      </c>
      <c r="AN2" s="2" t="s">
        <v>62</v>
      </c>
      <c r="AO2" s="2" t="s">
        <v>63</v>
      </c>
      <c r="AP2" s="2" t="s">
        <v>64</v>
      </c>
      <c r="AQ2" s="2" t="s">
        <v>73</v>
      </c>
      <c r="AR2" s="2" t="s">
        <v>62</v>
      </c>
      <c r="AS2" s="2" t="s">
        <v>63</v>
      </c>
      <c r="AT2" s="2" t="s">
        <v>64</v>
      </c>
      <c r="AU2" s="2" t="s">
        <v>89</v>
      </c>
      <c r="AV2" s="2" t="s">
        <v>62</v>
      </c>
      <c r="AW2" s="2" t="s">
        <v>63</v>
      </c>
      <c r="AX2" s="2" t="s">
        <v>64</v>
      </c>
      <c r="AY2" s="2" t="s">
        <v>107</v>
      </c>
      <c r="AZ2" s="2" t="s">
        <v>62</v>
      </c>
      <c r="BA2" s="13" t="s">
        <v>63</v>
      </c>
      <c r="BB2" s="2" t="s">
        <v>64</v>
      </c>
      <c r="BC2" s="2" t="s">
        <v>139</v>
      </c>
      <c r="BD2" s="1" t="s">
        <v>62</v>
      </c>
      <c r="BE2" s="13" t="s">
        <v>63</v>
      </c>
      <c r="BF2" s="2" t="s">
        <v>64</v>
      </c>
      <c r="BG2" s="2" t="s">
        <v>212</v>
      </c>
    </row>
    <row r="3" spans="1:59" x14ac:dyDescent="0.2">
      <c r="A3" s="26" t="s">
        <v>40</v>
      </c>
      <c r="B3" s="26" t="s">
        <v>161</v>
      </c>
      <c r="C3" s="27">
        <v>-5.0886827642599997E-2</v>
      </c>
      <c r="D3" s="27">
        <v>1.1923109949099966E-2</v>
      </c>
      <c r="E3" s="27">
        <v>0.19881444066599999</v>
      </c>
      <c r="F3" s="27">
        <v>0.17376501035690001</v>
      </c>
      <c r="G3" s="27">
        <v>-0.12173507554319997</v>
      </c>
      <c r="H3" s="27">
        <v>-6.9030760551500064E-2</v>
      </c>
      <c r="I3" s="27">
        <v>0.12602945242600003</v>
      </c>
      <c r="J3" s="27">
        <v>-4.873502575280008E-2</v>
      </c>
      <c r="K3" s="27">
        <v>5.7706359401100034E-2</v>
      </c>
      <c r="L3" s="27">
        <v>-0.53755671435829999</v>
      </c>
      <c r="M3" s="27">
        <v>-1.8238163664300033E-2</v>
      </c>
      <c r="N3" s="27">
        <v>0.63261573637759994</v>
      </c>
      <c r="O3" s="27">
        <v>0.40189324128699994</v>
      </c>
      <c r="P3" s="27">
        <v>0.29592856846710003</v>
      </c>
      <c r="Q3" s="27">
        <v>9.6057418512099951E-2</v>
      </c>
      <c r="R3" s="27">
        <v>4.4396873063700014E-2</v>
      </c>
      <c r="S3" s="27">
        <v>-0.79688423550540011</v>
      </c>
      <c r="T3" s="27">
        <v>0.98578497764100004</v>
      </c>
      <c r="U3" s="27">
        <v>0.29166983997609985</v>
      </c>
      <c r="V3" s="27">
        <v>-1.1519483385566001</v>
      </c>
      <c r="W3" s="27">
        <v>-1.3579803706514</v>
      </c>
      <c r="X3" s="27">
        <v>0.7584995876792</v>
      </c>
      <c r="Y3" s="27">
        <v>1.1808875287100999</v>
      </c>
      <c r="Z3" s="27">
        <v>5.9678947276600072E-2</v>
      </c>
      <c r="AA3" s="27">
        <v>-2.8250195981600085E-2</v>
      </c>
      <c r="AB3" s="27">
        <v>0.38429776332369997</v>
      </c>
      <c r="AC3" s="27">
        <v>-0.21640612428100006</v>
      </c>
      <c r="AD3" s="27">
        <v>0.4852134220526001</v>
      </c>
      <c r="AE3" s="27">
        <v>-0.36198443436720001</v>
      </c>
      <c r="AF3" s="27">
        <v>0.30142057309050008</v>
      </c>
      <c r="AG3" s="27">
        <v>-0.35505972965510002</v>
      </c>
      <c r="AH3" s="27">
        <v>-0.37150361570959989</v>
      </c>
      <c r="AI3" s="27">
        <v>-0.22825042194420006</v>
      </c>
      <c r="AJ3" s="27">
        <v>-0.11244316279129998</v>
      </c>
      <c r="AK3" s="27">
        <v>0.18528250309749988</v>
      </c>
      <c r="AL3" s="27">
        <v>0.46095522337999995</v>
      </c>
      <c r="AM3" s="27">
        <v>0.23829970836309997</v>
      </c>
      <c r="AN3" s="27">
        <v>5.6883504121600023E-2</v>
      </c>
      <c r="AO3" s="27">
        <v>0.12904644417629993</v>
      </c>
      <c r="AP3" s="27">
        <v>0.19335932406460005</v>
      </c>
      <c r="AQ3" s="27">
        <v>-1.530152270380006E-2</v>
      </c>
      <c r="AR3" s="27">
        <v>-6.2021296588000041E-2</v>
      </c>
      <c r="AS3" s="27">
        <v>-1.1994679210499954E-2</v>
      </c>
      <c r="AT3" s="27">
        <v>-0.17530229347420004</v>
      </c>
      <c r="AU3" s="27">
        <v>0.10754986156530004</v>
      </c>
      <c r="AV3" s="27">
        <v>0.34927278706319997</v>
      </c>
      <c r="AW3" s="27">
        <v>0.28864552422129985</v>
      </c>
      <c r="AX3" s="27">
        <v>-5.9479839421799852E-2</v>
      </c>
      <c r="AY3" s="27">
        <v>-0.40613882495359988</v>
      </c>
      <c r="AZ3" s="27">
        <v>-7.7562738163499942E-2</v>
      </c>
      <c r="BA3" s="27">
        <v>7.0107080721999976E-2</v>
      </c>
      <c r="BB3" s="27">
        <v>0.36068762331309995</v>
      </c>
      <c r="BC3" s="27">
        <v>0.51472639716610002</v>
      </c>
      <c r="BD3" s="27">
        <v>-2.7408778809400017E-2</v>
      </c>
      <c r="BE3" s="27">
        <v>0.64911811341890002</v>
      </c>
      <c r="BF3" s="27">
        <v>0.44023628473669985</v>
      </c>
      <c r="BG3" s="27">
        <v>0.22399685723810001</v>
      </c>
    </row>
    <row r="4" spans="1:59" x14ac:dyDescent="0.2">
      <c r="A4" s="26" t="s">
        <v>130</v>
      </c>
      <c r="B4" s="26" t="s">
        <v>162</v>
      </c>
      <c r="C4" s="27">
        <v>1.3840675460915002</v>
      </c>
      <c r="D4" s="27">
        <v>1.8405093725772996</v>
      </c>
      <c r="E4" s="27">
        <v>0.99018715894989984</v>
      </c>
      <c r="F4" s="27">
        <v>1.0557708190334005</v>
      </c>
      <c r="G4" s="27">
        <v>1.7539675671568997</v>
      </c>
      <c r="H4" s="27">
        <v>1.7055358913103005</v>
      </c>
      <c r="I4" s="27">
        <v>0.87131937746729959</v>
      </c>
      <c r="J4" s="27">
        <v>0.11936435240400001</v>
      </c>
      <c r="K4" s="27">
        <v>0.98639303118389976</v>
      </c>
      <c r="L4" s="27">
        <v>2.7951443301907002</v>
      </c>
      <c r="M4" s="27">
        <v>1.5717491346247003</v>
      </c>
      <c r="N4" s="27">
        <v>0.96584426032160065</v>
      </c>
      <c r="O4" s="27">
        <v>2.4945701163926</v>
      </c>
      <c r="P4" s="27">
        <v>4.2349718390705995</v>
      </c>
      <c r="Q4" s="27">
        <v>2.9396905855210003</v>
      </c>
      <c r="R4" s="27">
        <v>1.5011726128977994</v>
      </c>
      <c r="S4" s="27">
        <v>3.4070356107989994</v>
      </c>
      <c r="T4" s="27">
        <v>1.1307308702084999</v>
      </c>
      <c r="U4" s="27">
        <v>2.5777338072952003</v>
      </c>
      <c r="V4" s="27">
        <v>2.6279526046244999</v>
      </c>
      <c r="W4" s="27">
        <v>1.7423136895526001</v>
      </c>
      <c r="X4" s="27">
        <v>-1.5023570168706999</v>
      </c>
      <c r="Y4" s="27">
        <v>-0.42606490826429999</v>
      </c>
      <c r="Z4" s="27">
        <v>-0.53694330110479971</v>
      </c>
      <c r="AA4" s="27">
        <v>0.10779372448249984</v>
      </c>
      <c r="AB4" s="27">
        <v>-0.4107495784713</v>
      </c>
      <c r="AC4" s="27">
        <v>0.13443451245270002</v>
      </c>
      <c r="AD4" s="27">
        <v>-1.6721204527173001</v>
      </c>
      <c r="AE4" s="27">
        <v>0.38449794172899993</v>
      </c>
      <c r="AF4" s="27">
        <v>-0.27886839083830006</v>
      </c>
      <c r="AG4" s="27">
        <v>-0.82674724962019996</v>
      </c>
      <c r="AH4" s="27">
        <v>-1.9671551769819002</v>
      </c>
      <c r="AI4" s="27">
        <v>-0.28189730353970044</v>
      </c>
      <c r="AJ4" s="27">
        <v>-1.8164617023567</v>
      </c>
      <c r="AK4" s="27">
        <v>-3.2513790755427001</v>
      </c>
      <c r="AL4" s="27">
        <v>-3.3631580408282002</v>
      </c>
      <c r="AM4" s="27">
        <v>-2.3846964973995997</v>
      </c>
      <c r="AN4" s="27">
        <v>-1.0794793540888001</v>
      </c>
      <c r="AO4" s="27">
        <v>-1.2679748191418001</v>
      </c>
      <c r="AP4" s="27">
        <v>-3.7153531401913003</v>
      </c>
      <c r="AQ4" s="27">
        <v>-0.87329516265039964</v>
      </c>
      <c r="AR4" s="27">
        <v>0.68735809194210007</v>
      </c>
      <c r="AS4" s="27">
        <v>-2.1635319205729999</v>
      </c>
      <c r="AT4" s="27">
        <v>-3.4575995357983</v>
      </c>
      <c r="AU4" s="27">
        <v>-0.87664515539249988</v>
      </c>
      <c r="AV4" s="27">
        <v>-1.3531923944619999</v>
      </c>
      <c r="AW4" s="27">
        <v>-2.7380331645118998</v>
      </c>
      <c r="AX4" s="27">
        <v>-3.9076908295029011</v>
      </c>
      <c r="AY4" s="27">
        <v>-0.27574505516069797</v>
      </c>
      <c r="AZ4" s="27">
        <v>-1.2746958175080003</v>
      </c>
      <c r="BA4" s="27">
        <v>-2.6510025964623001</v>
      </c>
      <c r="BB4" s="27">
        <v>-1.9388797208437998</v>
      </c>
      <c r="BC4" s="27">
        <v>-0.66135890161900035</v>
      </c>
      <c r="BD4" s="27">
        <v>-1.2869206033574998</v>
      </c>
      <c r="BE4" s="29">
        <v>-0.91382343601150018</v>
      </c>
      <c r="BF4" s="27">
        <v>-2.0933158566917998</v>
      </c>
      <c r="BG4" s="27">
        <v>-1.4753500777287998</v>
      </c>
    </row>
    <row r="5" spans="1:59" x14ac:dyDescent="0.2">
      <c r="A5" s="26" t="s">
        <v>99</v>
      </c>
      <c r="B5" s="26" t="s">
        <v>163</v>
      </c>
      <c r="C5" s="27">
        <v>0.71651083298209994</v>
      </c>
      <c r="D5" s="27">
        <v>0.43135224371679992</v>
      </c>
      <c r="E5" s="27">
        <v>1.0838793886155</v>
      </c>
      <c r="F5" s="27">
        <v>0.88720300820519993</v>
      </c>
      <c r="G5" s="27">
        <v>0.39040881022959989</v>
      </c>
      <c r="H5" s="27">
        <v>0.24268776856189994</v>
      </c>
      <c r="I5" s="27">
        <v>1.2811302380326002</v>
      </c>
      <c r="J5" s="27">
        <v>1.8441584385284002</v>
      </c>
      <c r="K5" s="27">
        <v>1.8106707190846001</v>
      </c>
      <c r="L5" s="27">
        <v>-0.65344874257670016</v>
      </c>
      <c r="M5" s="27">
        <v>0.53403199386650002</v>
      </c>
      <c r="N5" s="27">
        <v>-0.58889767315970043</v>
      </c>
      <c r="O5" s="27">
        <v>-0.69283244899140006</v>
      </c>
      <c r="P5" s="27">
        <v>-2.6481908639384999</v>
      </c>
      <c r="Q5" s="27">
        <v>-2.1125233131634</v>
      </c>
      <c r="R5" s="27">
        <v>-0.40650908695499993</v>
      </c>
      <c r="S5" s="27">
        <v>0.32178348516980032</v>
      </c>
      <c r="T5" s="27">
        <v>-0.3847951200145</v>
      </c>
      <c r="U5" s="27">
        <v>-0.36426327195830005</v>
      </c>
      <c r="V5" s="27">
        <v>0.33433227569819995</v>
      </c>
      <c r="W5" s="27">
        <v>9.5792701832099966E-2</v>
      </c>
      <c r="X5" s="27">
        <v>-0.49476584678470009</v>
      </c>
      <c r="Y5" s="27">
        <v>-0.3102625995446</v>
      </c>
      <c r="Z5" s="27">
        <v>0.5402168658923997</v>
      </c>
      <c r="AA5" s="27">
        <v>-0.18781467598729978</v>
      </c>
      <c r="AB5" s="27">
        <v>-0.70938870431119994</v>
      </c>
      <c r="AC5" s="27">
        <v>0.16669998596410004</v>
      </c>
      <c r="AD5" s="27">
        <v>0.84089211707729994</v>
      </c>
      <c r="AE5" s="27">
        <v>0.27927183782390003</v>
      </c>
      <c r="AF5" s="27">
        <v>-4.4829693611799996E-2</v>
      </c>
      <c r="AG5" s="27">
        <v>0.95091935968529995</v>
      </c>
      <c r="AH5" s="27">
        <v>1.5658240989976002</v>
      </c>
      <c r="AI5" s="27">
        <v>1.0383535660436005</v>
      </c>
      <c r="AJ5" s="27">
        <v>0.10663304015500012</v>
      </c>
      <c r="AK5" s="27">
        <v>1.3066569207502001</v>
      </c>
      <c r="AL5" s="27">
        <v>1.2899265719847004</v>
      </c>
      <c r="AM5" s="27">
        <v>0.75205309964549993</v>
      </c>
      <c r="AN5" s="27">
        <v>-0.73350150968360006</v>
      </c>
      <c r="AO5" s="27">
        <v>-0.60123146953240014</v>
      </c>
      <c r="AP5" s="27">
        <v>2.0016841410657005</v>
      </c>
      <c r="AQ5" s="27">
        <v>0.80046712720729973</v>
      </c>
      <c r="AR5" s="27">
        <v>-1.444867716996</v>
      </c>
      <c r="AS5" s="27">
        <v>0.94409234312369994</v>
      </c>
      <c r="AT5" s="27">
        <v>1.3994505189175002</v>
      </c>
      <c r="AU5" s="27">
        <v>-9.3672092132599916E-2</v>
      </c>
      <c r="AV5" s="27">
        <v>-0.91801563689600008</v>
      </c>
      <c r="AW5" s="27">
        <v>1.2277481882308001</v>
      </c>
      <c r="AX5" s="27">
        <v>1.3963358501995007</v>
      </c>
      <c r="AY5" s="27">
        <v>1.816575343849763E-2</v>
      </c>
      <c r="AZ5" s="27">
        <v>-0.86960214980210004</v>
      </c>
      <c r="BA5" s="27">
        <v>1.6289542661612999</v>
      </c>
      <c r="BB5" s="27">
        <v>1.5041021872058999</v>
      </c>
      <c r="BC5" s="27">
        <v>0.21756562212030031</v>
      </c>
      <c r="BD5" s="27">
        <v>-0.9996382754673</v>
      </c>
      <c r="BE5" s="29">
        <v>0.97109797553380006</v>
      </c>
      <c r="BF5" s="27">
        <v>0.69134563815350003</v>
      </c>
      <c r="BG5" s="27">
        <v>0.42583082498690006</v>
      </c>
    </row>
    <row r="6" spans="1:59" x14ac:dyDescent="0.2">
      <c r="A6" s="26" t="s">
        <v>41</v>
      </c>
      <c r="B6" s="26" t="s">
        <v>164</v>
      </c>
      <c r="C6" s="27">
        <v>2.0496915514310001</v>
      </c>
      <c r="D6" s="27">
        <v>2.2837847262431996</v>
      </c>
      <c r="E6" s="27">
        <v>2.2728809882314001</v>
      </c>
      <c r="F6" s="27">
        <v>2.1167388375955003</v>
      </c>
      <c r="G6" s="27">
        <v>2.0226413018432998</v>
      </c>
      <c r="H6" s="27">
        <v>1.8791928993207003</v>
      </c>
      <c r="I6" s="27">
        <v>2.2784790679258999</v>
      </c>
      <c r="J6" s="27">
        <v>1.9147877651796001</v>
      </c>
      <c r="K6" s="27">
        <v>2.8547701096695999</v>
      </c>
      <c r="L6" s="27">
        <v>1.6041388732557</v>
      </c>
      <c r="M6" s="27">
        <v>2.0875429648269002</v>
      </c>
      <c r="N6" s="27">
        <v>1.0095623235395002</v>
      </c>
      <c r="O6" s="27">
        <v>2.2036309086881998</v>
      </c>
      <c r="P6" s="27">
        <v>1.8827095435992001</v>
      </c>
      <c r="Q6" s="27">
        <v>0.92322469086969994</v>
      </c>
      <c r="R6" s="27">
        <v>1.1390603990064996</v>
      </c>
      <c r="S6" s="27">
        <v>2.9319348604633997</v>
      </c>
      <c r="T6" s="27">
        <v>1.731720727835</v>
      </c>
      <c r="U6" s="27">
        <v>2.5051403753130002</v>
      </c>
      <c r="V6" s="27">
        <v>1.8103365417660999</v>
      </c>
      <c r="W6" s="27">
        <v>0.48012602073329996</v>
      </c>
      <c r="X6" s="27">
        <v>-1.2386232759761999</v>
      </c>
      <c r="Y6" s="27">
        <v>0.44456002090119989</v>
      </c>
      <c r="Z6" s="27">
        <v>6.295251206420005E-2</v>
      </c>
      <c r="AA6" s="27">
        <v>-0.10827114748640003</v>
      </c>
      <c r="AB6" s="27">
        <v>-0.73584051945879991</v>
      </c>
      <c r="AC6" s="27">
        <v>8.4728374135799978E-2</v>
      </c>
      <c r="AD6" s="27">
        <v>-0.34601491358740005</v>
      </c>
      <c r="AE6" s="27">
        <v>0.30178534518569994</v>
      </c>
      <c r="AF6" s="27">
        <v>-2.2277511359599999E-2</v>
      </c>
      <c r="AG6" s="27">
        <v>-0.23088761958999998</v>
      </c>
      <c r="AH6" s="27">
        <v>-0.77283469369390001</v>
      </c>
      <c r="AI6" s="27">
        <v>0.52820584055969999</v>
      </c>
      <c r="AJ6" s="27">
        <v>-1.8222718249929999</v>
      </c>
      <c r="AK6" s="27">
        <v>-1.7594396516950002</v>
      </c>
      <c r="AL6" s="27">
        <v>-1.6122762454635</v>
      </c>
      <c r="AM6" s="27">
        <v>-1.3943436893909997</v>
      </c>
      <c r="AN6" s="27">
        <v>-1.7560973596508</v>
      </c>
      <c r="AO6" s="27">
        <v>-1.7401598444979003</v>
      </c>
      <c r="AP6" s="27">
        <v>-1.5203096750609997</v>
      </c>
      <c r="AQ6" s="27">
        <v>-8.8129558146899961E-2</v>
      </c>
      <c r="AR6" s="27">
        <v>-0.8195309216419</v>
      </c>
      <c r="AS6" s="27">
        <v>-1.2314342566598</v>
      </c>
      <c r="AT6" s="27">
        <v>-2.233451310355</v>
      </c>
      <c r="AU6" s="27">
        <v>-0.86276738595979985</v>
      </c>
      <c r="AV6" s="27">
        <v>-1.9219352442947999</v>
      </c>
      <c r="AW6" s="27">
        <v>-1.2216394520598</v>
      </c>
      <c r="AX6" s="27">
        <v>-2.7208348187251996</v>
      </c>
      <c r="AY6" s="27">
        <v>-0.66371812667580021</v>
      </c>
      <c r="AZ6" s="27">
        <v>-2.2218607054736004</v>
      </c>
      <c r="BA6" s="27">
        <v>-0.95194124957900017</v>
      </c>
      <c r="BB6" s="27">
        <v>-7.4089910324799918E-2</v>
      </c>
      <c r="BC6" s="27">
        <v>7.0933117667399986E-2</v>
      </c>
      <c r="BD6" s="27">
        <v>-2.3139676576341999</v>
      </c>
      <c r="BE6" s="29">
        <v>0.70639265294119991</v>
      </c>
      <c r="BF6" s="27">
        <v>-0.96173393380159999</v>
      </c>
      <c r="BG6" s="27">
        <v>-0.8255223955037998</v>
      </c>
    </row>
    <row r="7" spans="1:59" x14ac:dyDescent="0.2">
      <c r="A7" s="26" t="s">
        <v>42</v>
      </c>
      <c r="B7" s="26" t="s">
        <v>165</v>
      </c>
      <c r="C7" s="27">
        <v>1.3101751397585002</v>
      </c>
      <c r="D7" s="27">
        <v>2.2924772436952998</v>
      </c>
      <c r="E7" s="27">
        <v>1.8584016474286</v>
      </c>
      <c r="F7" s="27">
        <v>1.6124919114151</v>
      </c>
      <c r="G7" s="27">
        <v>1.4395786410790001</v>
      </c>
      <c r="H7" s="27">
        <v>1.4392492985921002</v>
      </c>
      <c r="I7" s="27">
        <v>1.5396930071138</v>
      </c>
      <c r="J7" s="27">
        <v>1.3200881380901002</v>
      </c>
      <c r="K7" s="27">
        <v>1.7425757170177001</v>
      </c>
      <c r="L7" s="27">
        <v>1.5338916514431</v>
      </c>
      <c r="M7" s="27">
        <v>1.2592039218242999</v>
      </c>
      <c r="N7" s="27">
        <v>1.2084926523218</v>
      </c>
      <c r="O7" s="27">
        <v>1.7168908353805998</v>
      </c>
      <c r="P7" s="27">
        <v>1.7482547868192</v>
      </c>
      <c r="Q7" s="27">
        <v>1.2807218096372999</v>
      </c>
      <c r="R7" s="27">
        <v>1.7649873579476998</v>
      </c>
      <c r="S7" s="27">
        <v>1.6033429524502998</v>
      </c>
      <c r="T7" s="27">
        <v>1.371433002734</v>
      </c>
      <c r="U7" s="27">
        <v>2.0794300123791003</v>
      </c>
      <c r="V7" s="27">
        <v>1.5335254653213002</v>
      </c>
      <c r="W7" s="27">
        <v>0.42524150383079995</v>
      </c>
      <c r="X7" s="27">
        <v>-0.42548380008179998</v>
      </c>
      <c r="Y7" s="27">
        <v>-0.6032200898958</v>
      </c>
      <c r="Z7" s="27">
        <v>-0.29645541947109993</v>
      </c>
      <c r="AA7" s="27">
        <v>-0.41222981702700001</v>
      </c>
      <c r="AB7" s="27">
        <v>-0.68828086479579997</v>
      </c>
      <c r="AC7" s="27">
        <v>-0.69796550872969998</v>
      </c>
      <c r="AD7" s="27">
        <v>-0.27165968409280006</v>
      </c>
      <c r="AE7" s="27">
        <v>-0.56378290171919998</v>
      </c>
      <c r="AF7" s="27">
        <v>-0.59259018031419997</v>
      </c>
      <c r="AG7" s="27">
        <v>-1.1529448077779001</v>
      </c>
      <c r="AH7" s="27">
        <v>-0.79777042801010001</v>
      </c>
      <c r="AI7" s="27">
        <v>-0.3316308935967</v>
      </c>
      <c r="AJ7" s="27">
        <v>-1.0709267289104001</v>
      </c>
      <c r="AK7" s="27">
        <v>-1.5371580893983001</v>
      </c>
      <c r="AL7" s="27">
        <v>-1.3351107753367</v>
      </c>
      <c r="AM7" s="27">
        <v>-1.4250600569675997</v>
      </c>
      <c r="AN7" s="27">
        <v>-1.6328864723762999</v>
      </c>
      <c r="AO7" s="27">
        <v>-2.1544567052290002</v>
      </c>
      <c r="AP7" s="27">
        <v>-2.3045897041012</v>
      </c>
      <c r="AQ7" s="27">
        <v>-0.95958977033830006</v>
      </c>
      <c r="AR7" s="27">
        <v>-0.53944247352980002</v>
      </c>
      <c r="AS7" s="27">
        <v>-1.8349356441347</v>
      </c>
      <c r="AT7" s="27">
        <v>-2.1859145265361999</v>
      </c>
      <c r="AU7" s="27">
        <v>-2.3346754373062999</v>
      </c>
      <c r="AV7" s="27">
        <v>-1.9757105624750999</v>
      </c>
      <c r="AW7" s="27">
        <v>-1.77452709922</v>
      </c>
      <c r="AX7" s="27">
        <v>-2.9206203368859995</v>
      </c>
      <c r="AY7" s="27">
        <v>-1.8824919647778002</v>
      </c>
      <c r="AZ7" s="27">
        <v>-2.1136107139279003</v>
      </c>
      <c r="BA7" s="27">
        <v>-2.0101799283758002</v>
      </c>
      <c r="BB7" s="27">
        <v>-0.81328260479219994</v>
      </c>
      <c r="BC7" s="27">
        <v>-1.2728009913390999</v>
      </c>
      <c r="BD7" s="27">
        <v>-2.1307648654519999</v>
      </c>
      <c r="BE7" s="29">
        <v>-0.98598480002209998</v>
      </c>
      <c r="BF7" s="27">
        <v>-0.67155856560109994</v>
      </c>
      <c r="BG7" s="27">
        <v>-2.1479060495765996</v>
      </c>
    </row>
    <row r="8" spans="1:59" x14ac:dyDescent="0.2">
      <c r="AV8" s="27"/>
    </row>
    <row r="10" spans="1:59" s="29" customFormat="1" x14ac:dyDescent="0.2">
      <c r="A10" s="26"/>
      <c r="B10" s="26"/>
    </row>
    <row r="11" spans="1:59" s="29" customFormat="1" x14ac:dyDescent="0.2">
      <c r="A11" s="26"/>
      <c r="B11" s="26"/>
    </row>
    <row r="12" spans="1:59" s="29" customFormat="1" x14ac:dyDescent="0.2">
      <c r="A12" s="26"/>
      <c r="B12" s="26"/>
    </row>
    <row r="13" spans="1:59" s="29" customFormat="1" x14ac:dyDescent="0.2">
      <c r="A13" s="26"/>
      <c r="B13" s="26"/>
    </row>
    <row r="14" spans="1:59" s="29" customFormat="1" x14ac:dyDescent="0.2">
      <c r="A14" s="26"/>
      <c r="B14" s="26"/>
    </row>
    <row r="15" spans="1:59" x14ac:dyDescent="0.2">
      <c r="AP15" s="30"/>
      <c r="AQ15" s="30"/>
      <c r="AR15" s="30"/>
      <c r="AS15" s="30"/>
      <c r="AT15" s="30"/>
      <c r="AU15" s="30"/>
      <c r="AV15" s="30"/>
      <c r="AW15" s="30"/>
    </row>
    <row r="16" spans="1:59" x14ac:dyDescent="0.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3:59" x14ac:dyDescent="0.2">
      <c r="AM17" s="27"/>
      <c r="AN17" s="27"/>
      <c r="AO17" s="27"/>
      <c r="AP17" s="32"/>
      <c r="AQ17" s="30"/>
      <c r="AR17" s="30"/>
      <c r="AS17" s="30"/>
      <c r="AT17" s="30"/>
      <c r="AU17" s="30"/>
      <c r="AV17" s="30"/>
      <c r="AW17" s="30"/>
    </row>
    <row r="18" spans="3:59" x14ac:dyDescent="0.2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</row>
    <row r="19" spans="3:59" x14ac:dyDescent="0.2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</row>
    <row r="20" spans="3:59" x14ac:dyDescent="0.2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</row>
    <row r="21" spans="3:59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</row>
    <row r="22" spans="3:59" x14ac:dyDescent="0.2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theme="0" tint="-4.9989318521683403E-2"/>
  </sheetPr>
  <dimension ref="A1:AR13"/>
  <sheetViews>
    <sheetView showGridLines="0" zoomScaleNormal="100" workbookViewId="0">
      <pane xSplit="2" ySplit="2" topLeftCell="AV3" activePane="bottomRight" state="frozen"/>
      <selection activeCell="BG5" sqref="BG5"/>
      <selection pane="topRight" activeCell="BG5" sqref="BG5"/>
      <selection pane="bottomLeft" activeCell="BG5" sqref="BG5"/>
      <selection pane="bottomRight" activeCell="B25" sqref="B25"/>
    </sheetView>
  </sheetViews>
  <sheetFormatPr defaultRowHeight="12" x14ac:dyDescent="0.2"/>
  <cols>
    <col min="1" max="2" width="35.85546875" style="33" customWidth="1"/>
    <col min="3" max="3" width="10.42578125" style="33" bestFit="1" customWidth="1"/>
    <col min="4" max="14" width="10.5703125" style="33" bestFit="1" customWidth="1"/>
    <col min="15" max="15" width="10.42578125" style="33" customWidth="1"/>
    <col min="16" max="16" width="10.5703125" style="33" bestFit="1" customWidth="1"/>
    <col min="17" max="17" width="10.42578125" style="33" customWidth="1"/>
    <col min="18" max="18" width="11.85546875" style="33" bestFit="1" customWidth="1"/>
    <col min="19" max="19" width="10.42578125" style="33" customWidth="1"/>
    <col min="20" max="24" width="10.5703125" style="33" bestFit="1" customWidth="1"/>
    <col min="25" max="25" width="10.42578125" style="33" bestFit="1" customWidth="1"/>
    <col min="26" max="26" width="10.5703125" style="33" bestFit="1" customWidth="1"/>
    <col min="27" max="29" width="14.7109375" style="33" customWidth="1"/>
    <col min="30" max="31" width="13.85546875" style="33" customWidth="1"/>
    <col min="32" max="33" width="10.5703125" style="33" bestFit="1" customWidth="1"/>
    <col min="34" max="34" width="10.140625" style="33" customWidth="1"/>
    <col min="35" max="35" width="10.7109375" style="33" customWidth="1"/>
    <col min="36" max="36" width="11.140625" style="33" customWidth="1"/>
    <col min="37" max="40" width="10.42578125" style="33" bestFit="1" customWidth="1"/>
    <col min="41" max="216" width="9.140625" style="33"/>
    <col min="217" max="217" width="25.28515625" style="33" customWidth="1"/>
    <col min="218" max="218" width="24.5703125" style="33" customWidth="1"/>
    <col min="219" max="249" width="0" style="33" hidden="1" customWidth="1"/>
    <col min="250" max="270" width="10.42578125" style="33" bestFit="1" customWidth="1"/>
    <col min="271" max="271" width="10.42578125" style="33" customWidth="1"/>
    <col min="272" max="272" width="10.42578125" style="33" bestFit="1" customWidth="1"/>
    <col min="273" max="273" width="10.42578125" style="33" customWidth="1"/>
    <col min="274" max="274" width="10.42578125" style="33" bestFit="1" customWidth="1"/>
    <col min="275" max="275" width="10.42578125" style="33" customWidth="1"/>
    <col min="276" max="280" width="10.42578125" style="33" bestFit="1" customWidth="1"/>
    <col min="281" max="281" width="10.28515625" style="33" bestFit="1" customWidth="1"/>
    <col min="282" max="283" width="10.42578125" style="33" bestFit="1" customWidth="1"/>
    <col min="284" max="472" width="9.140625" style="33"/>
    <col min="473" max="473" width="25.28515625" style="33" customWidth="1"/>
    <col min="474" max="474" width="24.5703125" style="33" customWidth="1"/>
    <col min="475" max="505" width="0" style="33" hidden="1" customWidth="1"/>
    <col min="506" max="526" width="10.42578125" style="33" bestFit="1" customWidth="1"/>
    <col min="527" max="527" width="10.42578125" style="33" customWidth="1"/>
    <col min="528" max="528" width="10.42578125" style="33" bestFit="1" customWidth="1"/>
    <col min="529" max="529" width="10.42578125" style="33" customWidth="1"/>
    <col min="530" max="530" width="10.42578125" style="33" bestFit="1" customWidth="1"/>
    <col min="531" max="531" width="10.42578125" style="33" customWidth="1"/>
    <col min="532" max="536" width="10.42578125" style="33" bestFit="1" customWidth="1"/>
    <col min="537" max="537" width="10.28515625" style="33" bestFit="1" customWidth="1"/>
    <col min="538" max="539" width="10.42578125" style="33" bestFit="1" customWidth="1"/>
    <col min="540" max="728" width="9.140625" style="33"/>
    <col min="729" max="729" width="25.28515625" style="33" customWidth="1"/>
    <col min="730" max="730" width="24.5703125" style="33" customWidth="1"/>
    <col min="731" max="761" width="0" style="33" hidden="1" customWidth="1"/>
    <col min="762" max="782" width="10.42578125" style="33" bestFit="1" customWidth="1"/>
    <col min="783" max="783" width="10.42578125" style="33" customWidth="1"/>
    <col min="784" max="784" width="10.42578125" style="33" bestFit="1" customWidth="1"/>
    <col min="785" max="785" width="10.42578125" style="33" customWidth="1"/>
    <col min="786" max="786" width="10.42578125" style="33" bestFit="1" customWidth="1"/>
    <col min="787" max="787" width="10.42578125" style="33" customWidth="1"/>
    <col min="788" max="792" width="10.42578125" style="33" bestFit="1" customWidth="1"/>
    <col min="793" max="793" width="10.28515625" style="33" bestFit="1" customWidth="1"/>
    <col min="794" max="795" width="10.42578125" style="33" bestFit="1" customWidth="1"/>
    <col min="796" max="984" width="9.140625" style="33"/>
    <col min="985" max="985" width="25.28515625" style="33" customWidth="1"/>
    <col min="986" max="986" width="24.5703125" style="33" customWidth="1"/>
    <col min="987" max="1017" width="0" style="33" hidden="1" customWidth="1"/>
    <col min="1018" max="1038" width="10.42578125" style="33" bestFit="1" customWidth="1"/>
    <col min="1039" max="1039" width="10.42578125" style="33" customWidth="1"/>
    <col min="1040" max="1040" width="10.42578125" style="33" bestFit="1" customWidth="1"/>
    <col min="1041" max="1041" width="10.42578125" style="33" customWidth="1"/>
    <col min="1042" max="1042" width="10.42578125" style="33" bestFit="1" customWidth="1"/>
    <col min="1043" max="1043" width="10.42578125" style="33" customWidth="1"/>
    <col min="1044" max="1048" width="10.42578125" style="33" bestFit="1" customWidth="1"/>
    <col min="1049" max="1049" width="10.28515625" style="33" bestFit="1" customWidth="1"/>
    <col min="1050" max="1051" width="10.42578125" style="33" bestFit="1" customWidth="1"/>
    <col min="1052" max="1240" width="9.140625" style="33"/>
    <col min="1241" max="1241" width="25.28515625" style="33" customWidth="1"/>
    <col min="1242" max="1242" width="24.5703125" style="33" customWidth="1"/>
    <col min="1243" max="1273" width="0" style="33" hidden="1" customWidth="1"/>
    <col min="1274" max="1294" width="10.42578125" style="33" bestFit="1" customWidth="1"/>
    <col min="1295" max="1295" width="10.42578125" style="33" customWidth="1"/>
    <col min="1296" max="1296" width="10.42578125" style="33" bestFit="1" customWidth="1"/>
    <col min="1297" max="1297" width="10.42578125" style="33" customWidth="1"/>
    <col min="1298" max="1298" width="10.42578125" style="33" bestFit="1" customWidth="1"/>
    <col min="1299" max="1299" width="10.42578125" style="33" customWidth="1"/>
    <col min="1300" max="1304" width="10.42578125" style="33" bestFit="1" customWidth="1"/>
    <col min="1305" max="1305" width="10.28515625" style="33" bestFit="1" customWidth="1"/>
    <col min="1306" max="1307" width="10.42578125" style="33" bestFit="1" customWidth="1"/>
    <col min="1308" max="1496" width="9.140625" style="33"/>
    <col min="1497" max="1497" width="25.28515625" style="33" customWidth="1"/>
    <col min="1498" max="1498" width="24.5703125" style="33" customWidth="1"/>
    <col min="1499" max="1529" width="0" style="33" hidden="1" customWidth="1"/>
    <col min="1530" max="1550" width="10.42578125" style="33" bestFit="1" customWidth="1"/>
    <col min="1551" max="1551" width="10.42578125" style="33" customWidth="1"/>
    <col min="1552" max="1552" width="10.42578125" style="33" bestFit="1" customWidth="1"/>
    <col min="1553" max="1553" width="10.42578125" style="33" customWidth="1"/>
    <col min="1554" max="1554" width="10.42578125" style="33" bestFit="1" customWidth="1"/>
    <col min="1555" max="1555" width="10.42578125" style="33" customWidth="1"/>
    <col min="1556" max="1560" width="10.42578125" style="33" bestFit="1" customWidth="1"/>
    <col min="1561" max="1561" width="10.28515625" style="33" bestFit="1" customWidth="1"/>
    <col min="1562" max="1563" width="10.42578125" style="33" bestFit="1" customWidth="1"/>
    <col min="1564" max="1752" width="9.140625" style="33"/>
    <col min="1753" max="1753" width="25.28515625" style="33" customWidth="1"/>
    <col min="1754" max="1754" width="24.5703125" style="33" customWidth="1"/>
    <col min="1755" max="1785" width="0" style="33" hidden="1" customWidth="1"/>
    <col min="1786" max="1806" width="10.42578125" style="33" bestFit="1" customWidth="1"/>
    <col min="1807" max="1807" width="10.42578125" style="33" customWidth="1"/>
    <col min="1808" max="1808" width="10.42578125" style="33" bestFit="1" customWidth="1"/>
    <col min="1809" max="1809" width="10.42578125" style="33" customWidth="1"/>
    <col min="1810" max="1810" width="10.42578125" style="33" bestFit="1" customWidth="1"/>
    <col min="1811" max="1811" width="10.42578125" style="33" customWidth="1"/>
    <col min="1812" max="1816" width="10.42578125" style="33" bestFit="1" customWidth="1"/>
    <col min="1817" max="1817" width="10.28515625" style="33" bestFit="1" customWidth="1"/>
    <col min="1818" max="1819" width="10.42578125" style="33" bestFit="1" customWidth="1"/>
    <col min="1820" max="2008" width="9.140625" style="33"/>
    <col min="2009" max="2009" width="25.28515625" style="33" customWidth="1"/>
    <col min="2010" max="2010" width="24.5703125" style="33" customWidth="1"/>
    <col min="2011" max="2041" width="0" style="33" hidden="1" customWidth="1"/>
    <col min="2042" max="2062" width="10.42578125" style="33" bestFit="1" customWidth="1"/>
    <col min="2063" max="2063" width="10.42578125" style="33" customWidth="1"/>
    <col min="2064" max="2064" width="10.42578125" style="33" bestFit="1" customWidth="1"/>
    <col min="2065" max="2065" width="10.42578125" style="33" customWidth="1"/>
    <col min="2066" max="2066" width="10.42578125" style="33" bestFit="1" customWidth="1"/>
    <col min="2067" max="2067" width="10.42578125" style="33" customWidth="1"/>
    <col min="2068" max="2072" width="10.42578125" style="33" bestFit="1" customWidth="1"/>
    <col min="2073" max="2073" width="10.28515625" style="33" bestFit="1" customWidth="1"/>
    <col min="2074" max="2075" width="10.42578125" style="33" bestFit="1" customWidth="1"/>
    <col min="2076" max="2264" width="9.140625" style="33"/>
    <col min="2265" max="2265" width="25.28515625" style="33" customWidth="1"/>
    <col min="2266" max="2266" width="24.5703125" style="33" customWidth="1"/>
    <col min="2267" max="2297" width="0" style="33" hidden="1" customWidth="1"/>
    <col min="2298" max="2318" width="10.42578125" style="33" bestFit="1" customWidth="1"/>
    <col min="2319" max="2319" width="10.42578125" style="33" customWidth="1"/>
    <col min="2320" max="2320" width="10.42578125" style="33" bestFit="1" customWidth="1"/>
    <col min="2321" max="2321" width="10.42578125" style="33" customWidth="1"/>
    <col min="2322" max="2322" width="10.42578125" style="33" bestFit="1" customWidth="1"/>
    <col min="2323" max="2323" width="10.42578125" style="33" customWidth="1"/>
    <col min="2324" max="2328" width="10.42578125" style="33" bestFit="1" customWidth="1"/>
    <col min="2329" max="2329" width="10.28515625" style="33" bestFit="1" customWidth="1"/>
    <col min="2330" max="2331" width="10.42578125" style="33" bestFit="1" customWidth="1"/>
    <col min="2332" max="2520" width="9.140625" style="33"/>
    <col min="2521" max="2521" width="25.28515625" style="33" customWidth="1"/>
    <col min="2522" max="2522" width="24.5703125" style="33" customWidth="1"/>
    <col min="2523" max="2553" width="0" style="33" hidden="1" customWidth="1"/>
    <col min="2554" max="2574" width="10.42578125" style="33" bestFit="1" customWidth="1"/>
    <col min="2575" max="2575" width="10.42578125" style="33" customWidth="1"/>
    <col min="2576" max="2576" width="10.42578125" style="33" bestFit="1" customWidth="1"/>
    <col min="2577" max="2577" width="10.42578125" style="33" customWidth="1"/>
    <col min="2578" max="2578" width="10.42578125" style="33" bestFit="1" customWidth="1"/>
    <col min="2579" max="2579" width="10.42578125" style="33" customWidth="1"/>
    <col min="2580" max="2584" width="10.42578125" style="33" bestFit="1" customWidth="1"/>
    <col min="2585" max="2585" width="10.28515625" style="33" bestFit="1" customWidth="1"/>
    <col min="2586" max="2587" width="10.42578125" style="33" bestFit="1" customWidth="1"/>
    <col min="2588" max="2776" width="9.140625" style="33"/>
    <col min="2777" max="2777" width="25.28515625" style="33" customWidth="1"/>
    <col min="2778" max="2778" width="24.5703125" style="33" customWidth="1"/>
    <col min="2779" max="2809" width="0" style="33" hidden="1" customWidth="1"/>
    <col min="2810" max="2830" width="10.42578125" style="33" bestFit="1" customWidth="1"/>
    <col min="2831" max="2831" width="10.42578125" style="33" customWidth="1"/>
    <col min="2832" max="2832" width="10.42578125" style="33" bestFit="1" customWidth="1"/>
    <col min="2833" max="2833" width="10.42578125" style="33" customWidth="1"/>
    <col min="2834" max="2834" width="10.42578125" style="33" bestFit="1" customWidth="1"/>
    <col min="2835" max="2835" width="10.42578125" style="33" customWidth="1"/>
    <col min="2836" max="2840" width="10.42578125" style="33" bestFit="1" customWidth="1"/>
    <col min="2841" max="2841" width="10.28515625" style="33" bestFit="1" customWidth="1"/>
    <col min="2842" max="2843" width="10.42578125" style="33" bestFit="1" customWidth="1"/>
    <col min="2844" max="3032" width="9.140625" style="33"/>
    <col min="3033" max="3033" width="25.28515625" style="33" customWidth="1"/>
    <col min="3034" max="3034" width="24.5703125" style="33" customWidth="1"/>
    <col min="3035" max="3065" width="0" style="33" hidden="1" customWidth="1"/>
    <col min="3066" max="3086" width="10.42578125" style="33" bestFit="1" customWidth="1"/>
    <col min="3087" max="3087" width="10.42578125" style="33" customWidth="1"/>
    <col min="3088" max="3088" width="10.42578125" style="33" bestFit="1" customWidth="1"/>
    <col min="3089" max="3089" width="10.42578125" style="33" customWidth="1"/>
    <col min="3090" max="3090" width="10.42578125" style="33" bestFit="1" customWidth="1"/>
    <col min="3091" max="3091" width="10.42578125" style="33" customWidth="1"/>
    <col min="3092" max="3096" width="10.42578125" style="33" bestFit="1" customWidth="1"/>
    <col min="3097" max="3097" width="10.28515625" style="33" bestFit="1" customWidth="1"/>
    <col min="3098" max="3099" width="10.42578125" style="33" bestFit="1" customWidth="1"/>
    <col min="3100" max="3288" width="9.140625" style="33"/>
    <col min="3289" max="3289" width="25.28515625" style="33" customWidth="1"/>
    <col min="3290" max="3290" width="24.5703125" style="33" customWidth="1"/>
    <col min="3291" max="3321" width="0" style="33" hidden="1" customWidth="1"/>
    <col min="3322" max="3342" width="10.42578125" style="33" bestFit="1" customWidth="1"/>
    <col min="3343" max="3343" width="10.42578125" style="33" customWidth="1"/>
    <col min="3344" max="3344" width="10.42578125" style="33" bestFit="1" customWidth="1"/>
    <col min="3345" max="3345" width="10.42578125" style="33" customWidth="1"/>
    <col min="3346" max="3346" width="10.42578125" style="33" bestFit="1" customWidth="1"/>
    <col min="3347" max="3347" width="10.42578125" style="33" customWidth="1"/>
    <col min="3348" max="3352" width="10.42578125" style="33" bestFit="1" customWidth="1"/>
    <col min="3353" max="3353" width="10.28515625" style="33" bestFit="1" customWidth="1"/>
    <col min="3354" max="3355" width="10.42578125" style="33" bestFit="1" customWidth="1"/>
    <col min="3356" max="3544" width="9.140625" style="33"/>
    <col min="3545" max="3545" width="25.28515625" style="33" customWidth="1"/>
    <col min="3546" max="3546" width="24.5703125" style="33" customWidth="1"/>
    <col min="3547" max="3577" width="0" style="33" hidden="1" customWidth="1"/>
    <col min="3578" max="3598" width="10.42578125" style="33" bestFit="1" customWidth="1"/>
    <col min="3599" max="3599" width="10.42578125" style="33" customWidth="1"/>
    <col min="3600" max="3600" width="10.42578125" style="33" bestFit="1" customWidth="1"/>
    <col min="3601" max="3601" width="10.42578125" style="33" customWidth="1"/>
    <col min="3602" max="3602" width="10.42578125" style="33" bestFit="1" customWidth="1"/>
    <col min="3603" max="3603" width="10.42578125" style="33" customWidth="1"/>
    <col min="3604" max="3608" width="10.42578125" style="33" bestFit="1" customWidth="1"/>
    <col min="3609" max="3609" width="10.28515625" style="33" bestFit="1" customWidth="1"/>
    <col min="3610" max="3611" width="10.42578125" style="33" bestFit="1" customWidth="1"/>
    <col min="3612" max="3800" width="9.140625" style="33"/>
    <col min="3801" max="3801" width="25.28515625" style="33" customWidth="1"/>
    <col min="3802" max="3802" width="24.5703125" style="33" customWidth="1"/>
    <col min="3803" max="3833" width="0" style="33" hidden="1" customWidth="1"/>
    <col min="3834" max="3854" width="10.42578125" style="33" bestFit="1" customWidth="1"/>
    <col min="3855" max="3855" width="10.42578125" style="33" customWidth="1"/>
    <col min="3856" max="3856" width="10.42578125" style="33" bestFit="1" customWidth="1"/>
    <col min="3857" max="3857" width="10.42578125" style="33" customWidth="1"/>
    <col min="3858" max="3858" width="10.42578125" style="33" bestFit="1" customWidth="1"/>
    <col min="3859" max="3859" width="10.42578125" style="33" customWidth="1"/>
    <col min="3860" max="3864" width="10.42578125" style="33" bestFit="1" customWidth="1"/>
    <col min="3865" max="3865" width="10.28515625" style="33" bestFit="1" customWidth="1"/>
    <col min="3866" max="3867" width="10.42578125" style="33" bestFit="1" customWidth="1"/>
    <col min="3868" max="4056" width="9.140625" style="33"/>
    <col min="4057" max="4057" width="25.28515625" style="33" customWidth="1"/>
    <col min="4058" max="4058" width="24.5703125" style="33" customWidth="1"/>
    <col min="4059" max="4089" width="0" style="33" hidden="1" customWidth="1"/>
    <col min="4090" max="4110" width="10.42578125" style="33" bestFit="1" customWidth="1"/>
    <col min="4111" max="4111" width="10.42578125" style="33" customWidth="1"/>
    <col min="4112" max="4112" width="10.42578125" style="33" bestFit="1" customWidth="1"/>
    <col min="4113" max="4113" width="10.42578125" style="33" customWidth="1"/>
    <col min="4114" max="4114" width="10.42578125" style="33" bestFit="1" customWidth="1"/>
    <col min="4115" max="4115" width="10.42578125" style="33" customWidth="1"/>
    <col min="4116" max="4120" width="10.42578125" style="33" bestFit="1" customWidth="1"/>
    <col min="4121" max="4121" width="10.28515625" style="33" bestFit="1" customWidth="1"/>
    <col min="4122" max="4123" width="10.42578125" style="33" bestFit="1" customWidth="1"/>
    <col min="4124" max="4312" width="9.140625" style="33"/>
    <col min="4313" max="4313" width="25.28515625" style="33" customWidth="1"/>
    <col min="4314" max="4314" width="24.5703125" style="33" customWidth="1"/>
    <col min="4315" max="4345" width="0" style="33" hidden="1" customWidth="1"/>
    <col min="4346" max="4366" width="10.42578125" style="33" bestFit="1" customWidth="1"/>
    <col min="4367" max="4367" width="10.42578125" style="33" customWidth="1"/>
    <col min="4368" max="4368" width="10.42578125" style="33" bestFit="1" customWidth="1"/>
    <col min="4369" max="4369" width="10.42578125" style="33" customWidth="1"/>
    <col min="4370" max="4370" width="10.42578125" style="33" bestFit="1" customWidth="1"/>
    <col min="4371" max="4371" width="10.42578125" style="33" customWidth="1"/>
    <col min="4372" max="4376" width="10.42578125" style="33" bestFit="1" customWidth="1"/>
    <col min="4377" max="4377" width="10.28515625" style="33" bestFit="1" customWidth="1"/>
    <col min="4378" max="4379" width="10.42578125" style="33" bestFit="1" customWidth="1"/>
    <col min="4380" max="4568" width="9.140625" style="33"/>
    <col min="4569" max="4569" width="25.28515625" style="33" customWidth="1"/>
    <col min="4570" max="4570" width="24.5703125" style="33" customWidth="1"/>
    <col min="4571" max="4601" width="0" style="33" hidden="1" customWidth="1"/>
    <col min="4602" max="4622" width="10.42578125" style="33" bestFit="1" customWidth="1"/>
    <col min="4623" max="4623" width="10.42578125" style="33" customWidth="1"/>
    <col min="4624" max="4624" width="10.42578125" style="33" bestFit="1" customWidth="1"/>
    <col min="4625" max="4625" width="10.42578125" style="33" customWidth="1"/>
    <col min="4626" max="4626" width="10.42578125" style="33" bestFit="1" customWidth="1"/>
    <col min="4627" max="4627" width="10.42578125" style="33" customWidth="1"/>
    <col min="4628" max="4632" width="10.42578125" style="33" bestFit="1" customWidth="1"/>
    <col min="4633" max="4633" width="10.28515625" style="33" bestFit="1" customWidth="1"/>
    <col min="4634" max="4635" width="10.42578125" style="33" bestFit="1" customWidth="1"/>
    <col min="4636" max="4824" width="9.140625" style="33"/>
    <col min="4825" max="4825" width="25.28515625" style="33" customWidth="1"/>
    <col min="4826" max="4826" width="24.5703125" style="33" customWidth="1"/>
    <col min="4827" max="4857" width="0" style="33" hidden="1" customWidth="1"/>
    <col min="4858" max="4878" width="10.42578125" style="33" bestFit="1" customWidth="1"/>
    <col min="4879" max="4879" width="10.42578125" style="33" customWidth="1"/>
    <col min="4880" max="4880" width="10.42578125" style="33" bestFit="1" customWidth="1"/>
    <col min="4881" max="4881" width="10.42578125" style="33" customWidth="1"/>
    <col min="4882" max="4882" width="10.42578125" style="33" bestFit="1" customWidth="1"/>
    <col min="4883" max="4883" width="10.42578125" style="33" customWidth="1"/>
    <col min="4884" max="4888" width="10.42578125" style="33" bestFit="1" customWidth="1"/>
    <col min="4889" max="4889" width="10.28515625" style="33" bestFit="1" customWidth="1"/>
    <col min="4890" max="4891" width="10.42578125" style="33" bestFit="1" customWidth="1"/>
    <col min="4892" max="5080" width="9.140625" style="33"/>
    <col min="5081" max="5081" width="25.28515625" style="33" customWidth="1"/>
    <col min="5082" max="5082" width="24.5703125" style="33" customWidth="1"/>
    <col min="5083" max="5113" width="0" style="33" hidden="1" customWidth="1"/>
    <col min="5114" max="5134" width="10.42578125" style="33" bestFit="1" customWidth="1"/>
    <col min="5135" max="5135" width="10.42578125" style="33" customWidth="1"/>
    <col min="5136" max="5136" width="10.42578125" style="33" bestFit="1" customWidth="1"/>
    <col min="5137" max="5137" width="10.42578125" style="33" customWidth="1"/>
    <col min="5138" max="5138" width="10.42578125" style="33" bestFit="1" customWidth="1"/>
    <col min="5139" max="5139" width="10.42578125" style="33" customWidth="1"/>
    <col min="5140" max="5144" width="10.42578125" style="33" bestFit="1" customWidth="1"/>
    <col min="5145" max="5145" width="10.28515625" style="33" bestFit="1" customWidth="1"/>
    <col min="5146" max="5147" width="10.42578125" style="33" bestFit="1" customWidth="1"/>
    <col min="5148" max="5336" width="9.140625" style="33"/>
    <col min="5337" max="5337" width="25.28515625" style="33" customWidth="1"/>
    <col min="5338" max="5338" width="24.5703125" style="33" customWidth="1"/>
    <col min="5339" max="5369" width="0" style="33" hidden="1" customWidth="1"/>
    <col min="5370" max="5390" width="10.42578125" style="33" bestFit="1" customWidth="1"/>
    <col min="5391" max="5391" width="10.42578125" style="33" customWidth="1"/>
    <col min="5392" max="5392" width="10.42578125" style="33" bestFit="1" customWidth="1"/>
    <col min="5393" max="5393" width="10.42578125" style="33" customWidth="1"/>
    <col min="5394" max="5394" width="10.42578125" style="33" bestFit="1" customWidth="1"/>
    <col min="5395" max="5395" width="10.42578125" style="33" customWidth="1"/>
    <col min="5396" max="5400" width="10.42578125" style="33" bestFit="1" customWidth="1"/>
    <col min="5401" max="5401" width="10.28515625" style="33" bestFit="1" customWidth="1"/>
    <col min="5402" max="5403" width="10.42578125" style="33" bestFit="1" customWidth="1"/>
    <col min="5404" max="5592" width="9.140625" style="33"/>
    <col min="5593" max="5593" width="25.28515625" style="33" customWidth="1"/>
    <col min="5594" max="5594" width="24.5703125" style="33" customWidth="1"/>
    <col min="5595" max="5625" width="0" style="33" hidden="1" customWidth="1"/>
    <col min="5626" max="5646" width="10.42578125" style="33" bestFit="1" customWidth="1"/>
    <col min="5647" max="5647" width="10.42578125" style="33" customWidth="1"/>
    <col min="5648" max="5648" width="10.42578125" style="33" bestFit="1" customWidth="1"/>
    <col min="5649" max="5649" width="10.42578125" style="33" customWidth="1"/>
    <col min="5650" max="5650" width="10.42578125" style="33" bestFit="1" customWidth="1"/>
    <col min="5651" max="5651" width="10.42578125" style="33" customWidth="1"/>
    <col min="5652" max="5656" width="10.42578125" style="33" bestFit="1" customWidth="1"/>
    <col min="5657" max="5657" width="10.28515625" style="33" bestFit="1" customWidth="1"/>
    <col min="5658" max="5659" width="10.42578125" style="33" bestFit="1" customWidth="1"/>
    <col min="5660" max="5848" width="9.140625" style="33"/>
    <col min="5849" max="5849" width="25.28515625" style="33" customWidth="1"/>
    <col min="5850" max="5850" width="24.5703125" style="33" customWidth="1"/>
    <col min="5851" max="5881" width="0" style="33" hidden="1" customWidth="1"/>
    <col min="5882" max="5902" width="10.42578125" style="33" bestFit="1" customWidth="1"/>
    <col min="5903" max="5903" width="10.42578125" style="33" customWidth="1"/>
    <col min="5904" max="5904" width="10.42578125" style="33" bestFit="1" customWidth="1"/>
    <col min="5905" max="5905" width="10.42578125" style="33" customWidth="1"/>
    <col min="5906" max="5906" width="10.42578125" style="33" bestFit="1" customWidth="1"/>
    <col min="5907" max="5907" width="10.42578125" style="33" customWidth="1"/>
    <col min="5908" max="5912" width="10.42578125" style="33" bestFit="1" customWidth="1"/>
    <col min="5913" max="5913" width="10.28515625" style="33" bestFit="1" customWidth="1"/>
    <col min="5914" max="5915" width="10.42578125" style="33" bestFit="1" customWidth="1"/>
    <col min="5916" max="6104" width="9.140625" style="33"/>
    <col min="6105" max="6105" width="25.28515625" style="33" customWidth="1"/>
    <col min="6106" max="6106" width="24.5703125" style="33" customWidth="1"/>
    <col min="6107" max="6137" width="0" style="33" hidden="1" customWidth="1"/>
    <col min="6138" max="6158" width="10.42578125" style="33" bestFit="1" customWidth="1"/>
    <col min="6159" max="6159" width="10.42578125" style="33" customWidth="1"/>
    <col min="6160" max="6160" width="10.42578125" style="33" bestFit="1" customWidth="1"/>
    <col min="6161" max="6161" width="10.42578125" style="33" customWidth="1"/>
    <col min="6162" max="6162" width="10.42578125" style="33" bestFit="1" customWidth="1"/>
    <col min="6163" max="6163" width="10.42578125" style="33" customWidth="1"/>
    <col min="6164" max="6168" width="10.42578125" style="33" bestFit="1" customWidth="1"/>
    <col min="6169" max="6169" width="10.28515625" style="33" bestFit="1" customWidth="1"/>
    <col min="6170" max="6171" width="10.42578125" style="33" bestFit="1" customWidth="1"/>
    <col min="6172" max="6360" width="9.140625" style="33"/>
    <col min="6361" max="6361" width="25.28515625" style="33" customWidth="1"/>
    <col min="6362" max="6362" width="24.5703125" style="33" customWidth="1"/>
    <col min="6363" max="6393" width="0" style="33" hidden="1" customWidth="1"/>
    <col min="6394" max="6414" width="10.42578125" style="33" bestFit="1" customWidth="1"/>
    <col min="6415" max="6415" width="10.42578125" style="33" customWidth="1"/>
    <col min="6416" max="6416" width="10.42578125" style="33" bestFit="1" customWidth="1"/>
    <col min="6417" max="6417" width="10.42578125" style="33" customWidth="1"/>
    <col min="6418" max="6418" width="10.42578125" style="33" bestFit="1" customWidth="1"/>
    <col min="6419" max="6419" width="10.42578125" style="33" customWidth="1"/>
    <col min="6420" max="6424" width="10.42578125" style="33" bestFit="1" customWidth="1"/>
    <col min="6425" max="6425" width="10.28515625" style="33" bestFit="1" customWidth="1"/>
    <col min="6426" max="6427" width="10.42578125" style="33" bestFit="1" customWidth="1"/>
    <col min="6428" max="6616" width="9.140625" style="33"/>
    <col min="6617" max="6617" width="25.28515625" style="33" customWidth="1"/>
    <col min="6618" max="6618" width="24.5703125" style="33" customWidth="1"/>
    <col min="6619" max="6649" width="0" style="33" hidden="1" customWidth="1"/>
    <col min="6650" max="6670" width="10.42578125" style="33" bestFit="1" customWidth="1"/>
    <col min="6671" max="6671" width="10.42578125" style="33" customWidth="1"/>
    <col min="6672" max="6672" width="10.42578125" style="33" bestFit="1" customWidth="1"/>
    <col min="6673" max="6673" width="10.42578125" style="33" customWidth="1"/>
    <col min="6674" max="6674" width="10.42578125" style="33" bestFit="1" customWidth="1"/>
    <col min="6675" max="6675" width="10.42578125" style="33" customWidth="1"/>
    <col min="6676" max="6680" width="10.42578125" style="33" bestFit="1" customWidth="1"/>
    <col min="6681" max="6681" width="10.28515625" style="33" bestFit="1" customWidth="1"/>
    <col min="6682" max="6683" width="10.42578125" style="33" bestFit="1" customWidth="1"/>
    <col min="6684" max="6872" width="9.140625" style="33"/>
    <col min="6873" max="6873" width="25.28515625" style="33" customWidth="1"/>
    <col min="6874" max="6874" width="24.5703125" style="33" customWidth="1"/>
    <col min="6875" max="6905" width="0" style="33" hidden="1" customWidth="1"/>
    <col min="6906" max="6926" width="10.42578125" style="33" bestFit="1" customWidth="1"/>
    <col min="6927" max="6927" width="10.42578125" style="33" customWidth="1"/>
    <col min="6928" max="6928" width="10.42578125" style="33" bestFit="1" customWidth="1"/>
    <col min="6929" max="6929" width="10.42578125" style="33" customWidth="1"/>
    <col min="6930" max="6930" width="10.42578125" style="33" bestFit="1" customWidth="1"/>
    <col min="6931" max="6931" width="10.42578125" style="33" customWidth="1"/>
    <col min="6932" max="6936" width="10.42578125" style="33" bestFit="1" customWidth="1"/>
    <col min="6937" max="6937" width="10.28515625" style="33" bestFit="1" customWidth="1"/>
    <col min="6938" max="6939" width="10.42578125" style="33" bestFit="1" customWidth="1"/>
    <col min="6940" max="7128" width="9.140625" style="33"/>
    <col min="7129" max="7129" width="25.28515625" style="33" customWidth="1"/>
    <col min="7130" max="7130" width="24.5703125" style="33" customWidth="1"/>
    <col min="7131" max="7161" width="0" style="33" hidden="1" customWidth="1"/>
    <col min="7162" max="7182" width="10.42578125" style="33" bestFit="1" customWidth="1"/>
    <col min="7183" max="7183" width="10.42578125" style="33" customWidth="1"/>
    <col min="7184" max="7184" width="10.42578125" style="33" bestFit="1" customWidth="1"/>
    <col min="7185" max="7185" width="10.42578125" style="33" customWidth="1"/>
    <col min="7186" max="7186" width="10.42578125" style="33" bestFit="1" customWidth="1"/>
    <col min="7187" max="7187" width="10.42578125" style="33" customWidth="1"/>
    <col min="7188" max="7192" width="10.42578125" style="33" bestFit="1" customWidth="1"/>
    <col min="7193" max="7193" width="10.28515625" style="33" bestFit="1" customWidth="1"/>
    <col min="7194" max="7195" width="10.42578125" style="33" bestFit="1" customWidth="1"/>
    <col min="7196" max="7384" width="9.140625" style="33"/>
    <col min="7385" max="7385" width="25.28515625" style="33" customWidth="1"/>
    <col min="7386" max="7386" width="24.5703125" style="33" customWidth="1"/>
    <col min="7387" max="7417" width="0" style="33" hidden="1" customWidth="1"/>
    <col min="7418" max="7438" width="10.42578125" style="33" bestFit="1" customWidth="1"/>
    <col min="7439" max="7439" width="10.42578125" style="33" customWidth="1"/>
    <col min="7440" max="7440" width="10.42578125" style="33" bestFit="1" customWidth="1"/>
    <col min="7441" max="7441" width="10.42578125" style="33" customWidth="1"/>
    <col min="7442" max="7442" width="10.42578125" style="33" bestFit="1" customWidth="1"/>
    <col min="7443" max="7443" width="10.42578125" style="33" customWidth="1"/>
    <col min="7444" max="7448" width="10.42578125" style="33" bestFit="1" customWidth="1"/>
    <col min="7449" max="7449" width="10.28515625" style="33" bestFit="1" customWidth="1"/>
    <col min="7450" max="7451" width="10.42578125" style="33" bestFit="1" customWidth="1"/>
    <col min="7452" max="7640" width="9.140625" style="33"/>
    <col min="7641" max="7641" width="25.28515625" style="33" customWidth="1"/>
    <col min="7642" max="7642" width="24.5703125" style="33" customWidth="1"/>
    <col min="7643" max="7673" width="0" style="33" hidden="1" customWidth="1"/>
    <col min="7674" max="7694" width="10.42578125" style="33" bestFit="1" customWidth="1"/>
    <col min="7695" max="7695" width="10.42578125" style="33" customWidth="1"/>
    <col min="7696" max="7696" width="10.42578125" style="33" bestFit="1" customWidth="1"/>
    <col min="7697" max="7697" width="10.42578125" style="33" customWidth="1"/>
    <col min="7698" max="7698" width="10.42578125" style="33" bestFit="1" customWidth="1"/>
    <col min="7699" max="7699" width="10.42578125" style="33" customWidth="1"/>
    <col min="7700" max="7704" width="10.42578125" style="33" bestFit="1" customWidth="1"/>
    <col min="7705" max="7705" width="10.28515625" style="33" bestFit="1" customWidth="1"/>
    <col min="7706" max="7707" width="10.42578125" style="33" bestFit="1" customWidth="1"/>
    <col min="7708" max="7896" width="9.140625" style="33"/>
    <col min="7897" max="7897" width="25.28515625" style="33" customWidth="1"/>
    <col min="7898" max="7898" width="24.5703125" style="33" customWidth="1"/>
    <col min="7899" max="7929" width="0" style="33" hidden="1" customWidth="1"/>
    <col min="7930" max="7950" width="10.42578125" style="33" bestFit="1" customWidth="1"/>
    <col min="7951" max="7951" width="10.42578125" style="33" customWidth="1"/>
    <col min="7952" max="7952" width="10.42578125" style="33" bestFit="1" customWidth="1"/>
    <col min="7953" max="7953" width="10.42578125" style="33" customWidth="1"/>
    <col min="7954" max="7954" width="10.42578125" style="33" bestFit="1" customWidth="1"/>
    <col min="7955" max="7955" width="10.42578125" style="33" customWidth="1"/>
    <col min="7956" max="7960" width="10.42578125" style="33" bestFit="1" customWidth="1"/>
    <col min="7961" max="7961" width="10.28515625" style="33" bestFit="1" customWidth="1"/>
    <col min="7962" max="7963" width="10.42578125" style="33" bestFit="1" customWidth="1"/>
    <col min="7964" max="8152" width="9.140625" style="33"/>
    <col min="8153" max="8153" width="25.28515625" style="33" customWidth="1"/>
    <col min="8154" max="8154" width="24.5703125" style="33" customWidth="1"/>
    <col min="8155" max="8185" width="0" style="33" hidden="1" customWidth="1"/>
    <col min="8186" max="8206" width="10.42578125" style="33" bestFit="1" customWidth="1"/>
    <col min="8207" max="8207" width="10.42578125" style="33" customWidth="1"/>
    <col min="8208" max="8208" width="10.42578125" style="33" bestFit="1" customWidth="1"/>
    <col min="8209" max="8209" width="10.42578125" style="33" customWidth="1"/>
    <col min="8210" max="8210" width="10.42578125" style="33" bestFit="1" customWidth="1"/>
    <col min="8211" max="8211" width="10.42578125" style="33" customWidth="1"/>
    <col min="8212" max="8216" width="10.42578125" style="33" bestFit="1" customWidth="1"/>
    <col min="8217" max="8217" width="10.28515625" style="33" bestFit="1" customWidth="1"/>
    <col min="8218" max="8219" width="10.42578125" style="33" bestFit="1" customWidth="1"/>
    <col min="8220" max="8408" width="9.140625" style="33"/>
    <col min="8409" max="8409" width="25.28515625" style="33" customWidth="1"/>
    <col min="8410" max="8410" width="24.5703125" style="33" customWidth="1"/>
    <col min="8411" max="8441" width="0" style="33" hidden="1" customWidth="1"/>
    <col min="8442" max="8462" width="10.42578125" style="33" bestFit="1" customWidth="1"/>
    <col min="8463" max="8463" width="10.42578125" style="33" customWidth="1"/>
    <col min="8464" max="8464" width="10.42578125" style="33" bestFit="1" customWidth="1"/>
    <col min="8465" max="8465" width="10.42578125" style="33" customWidth="1"/>
    <col min="8466" max="8466" width="10.42578125" style="33" bestFit="1" customWidth="1"/>
    <col min="8467" max="8467" width="10.42578125" style="33" customWidth="1"/>
    <col min="8468" max="8472" width="10.42578125" style="33" bestFit="1" customWidth="1"/>
    <col min="8473" max="8473" width="10.28515625" style="33" bestFit="1" customWidth="1"/>
    <col min="8474" max="8475" width="10.42578125" style="33" bestFit="1" customWidth="1"/>
    <col min="8476" max="8664" width="9.140625" style="33"/>
    <col min="8665" max="8665" width="25.28515625" style="33" customWidth="1"/>
    <col min="8666" max="8666" width="24.5703125" style="33" customWidth="1"/>
    <col min="8667" max="8697" width="0" style="33" hidden="1" customWidth="1"/>
    <col min="8698" max="8718" width="10.42578125" style="33" bestFit="1" customWidth="1"/>
    <col min="8719" max="8719" width="10.42578125" style="33" customWidth="1"/>
    <col min="8720" max="8720" width="10.42578125" style="33" bestFit="1" customWidth="1"/>
    <col min="8721" max="8721" width="10.42578125" style="33" customWidth="1"/>
    <col min="8722" max="8722" width="10.42578125" style="33" bestFit="1" customWidth="1"/>
    <col min="8723" max="8723" width="10.42578125" style="33" customWidth="1"/>
    <col min="8724" max="8728" width="10.42578125" style="33" bestFit="1" customWidth="1"/>
    <col min="8729" max="8729" width="10.28515625" style="33" bestFit="1" customWidth="1"/>
    <col min="8730" max="8731" width="10.42578125" style="33" bestFit="1" customWidth="1"/>
    <col min="8732" max="8920" width="9.140625" style="33"/>
    <col min="8921" max="8921" width="25.28515625" style="33" customWidth="1"/>
    <col min="8922" max="8922" width="24.5703125" style="33" customWidth="1"/>
    <col min="8923" max="8953" width="0" style="33" hidden="1" customWidth="1"/>
    <col min="8954" max="8974" width="10.42578125" style="33" bestFit="1" customWidth="1"/>
    <col min="8975" max="8975" width="10.42578125" style="33" customWidth="1"/>
    <col min="8976" max="8976" width="10.42578125" style="33" bestFit="1" customWidth="1"/>
    <col min="8977" max="8977" width="10.42578125" style="33" customWidth="1"/>
    <col min="8978" max="8978" width="10.42578125" style="33" bestFit="1" customWidth="1"/>
    <col min="8979" max="8979" width="10.42578125" style="33" customWidth="1"/>
    <col min="8980" max="8984" width="10.42578125" style="33" bestFit="1" customWidth="1"/>
    <col min="8985" max="8985" width="10.28515625" style="33" bestFit="1" customWidth="1"/>
    <col min="8986" max="8987" width="10.42578125" style="33" bestFit="1" customWidth="1"/>
    <col min="8988" max="9176" width="9.140625" style="33"/>
    <col min="9177" max="9177" width="25.28515625" style="33" customWidth="1"/>
    <col min="9178" max="9178" width="24.5703125" style="33" customWidth="1"/>
    <col min="9179" max="9209" width="0" style="33" hidden="1" customWidth="1"/>
    <col min="9210" max="9230" width="10.42578125" style="33" bestFit="1" customWidth="1"/>
    <col min="9231" max="9231" width="10.42578125" style="33" customWidth="1"/>
    <col min="9232" max="9232" width="10.42578125" style="33" bestFit="1" customWidth="1"/>
    <col min="9233" max="9233" width="10.42578125" style="33" customWidth="1"/>
    <col min="9234" max="9234" width="10.42578125" style="33" bestFit="1" customWidth="1"/>
    <col min="9235" max="9235" width="10.42578125" style="33" customWidth="1"/>
    <col min="9236" max="9240" width="10.42578125" style="33" bestFit="1" customWidth="1"/>
    <col min="9241" max="9241" width="10.28515625" style="33" bestFit="1" customWidth="1"/>
    <col min="9242" max="9243" width="10.42578125" style="33" bestFit="1" customWidth="1"/>
    <col min="9244" max="9432" width="9.140625" style="33"/>
    <col min="9433" max="9433" width="25.28515625" style="33" customWidth="1"/>
    <col min="9434" max="9434" width="24.5703125" style="33" customWidth="1"/>
    <col min="9435" max="9465" width="0" style="33" hidden="1" customWidth="1"/>
    <col min="9466" max="9486" width="10.42578125" style="33" bestFit="1" customWidth="1"/>
    <col min="9487" max="9487" width="10.42578125" style="33" customWidth="1"/>
    <col min="9488" max="9488" width="10.42578125" style="33" bestFit="1" customWidth="1"/>
    <col min="9489" max="9489" width="10.42578125" style="33" customWidth="1"/>
    <col min="9490" max="9490" width="10.42578125" style="33" bestFit="1" customWidth="1"/>
    <col min="9491" max="9491" width="10.42578125" style="33" customWidth="1"/>
    <col min="9492" max="9496" width="10.42578125" style="33" bestFit="1" customWidth="1"/>
    <col min="9497" max="9497" width="10.28515625" style="33" bestFit="1" customWidth="1"/>
    <col min="9498" max="9499" width="10.42578125" style="33" bestFit="1" customWidth="1"/>
    <col min="9500" max="9688" width="9.140625" style="33"/>
    <col min="9689" max="9689" width="25.28515625" style="33" customWidth="1"/>
    <col min="9690" max="9690" width="24.5703125" style="33" customWidth="1"/>
    <col min="9691" max="9721" width="0" style="33" hidden="1" customWidth="1"/>
    <col min="9722" max="9742" width="10.42578125" style="33" bestFit="1" customWidth="1"/>
    <col min="9743" max="9743" width="10.42578125" style="33" customWidth="1"/>
    <col min="9744" max="9744" width="10.42578125" style="33" bestFit="1" customWidth="1"/>
    <col min="9745" max="9745" width="10.42578125" style="33" customWidth="1"/>
    <col min="9746" max="9746" width="10.42578125" style="33" bestFit="1" customWidth="1"/>
    <col min="9747" max="9747" width="10.42578125" style="33" customWidth="1"/>
    <col min="9748" max="9752" width="10.42578125" style="33" bestFit="1" customWidth="1"/>
    <col min="9753" max="9753" width="10.28515625" style="33" bestFit="1" customWidth="1"/>
    <col min="9754" max="9755" width="10.42578125" style="33" bestFit="1" customWidth="1"/>
    <col min="9756" max="9944" width="9.140625" style="33"/>
    <col min="9945" max="9945" width="25.28515625" style="33" customWidth="1"/>
    <col min="9946" max="9946" width="24.5703125" style="33" customWidth="1"/>
    <col min="9947" max="9977" width="0" style="33" hidden="1" customWidth="1"/>
    <col min="9978" max="9998" width="10.42578125" style="33" bestFit="1" customWidth="1"/>
    <col min="9999" max="9999" width="10.42578125" style="33" customWidth="1"/>
    <col min="10000" max="10000" width="10.42578125" style="33" bestFit="1" customWidth="1"/>
    <col min="10001" max="10001" width="10.42578125" style="33" customWidth="1"/>
    <col min="10002" max="10002" width="10.42578125" style="33" bestFit="1" customWidth="1"/>
    <col min="10003" max="10003" width="10.42578125" style="33" customWidth="1"/>
    <col min="10004" max="10008" width="10.42578125" style="33" bestFit="1" customWidth="1"/>
    <col min="10009" max="10009" width="10.28515625" style="33" bestFit="1" customWidth="1"/>
    <col min="10010" max="10011" width="10.42578125" style="33" bestFit="1" customWidth="1"/>
    <col min="10012" max="10200" width="9.140625" style="33"/>
    <col min="10201" max="10201" width="25.28515625" style="33" customWidth="1"/>
    <col min="10202" max="10202" width="24.5703125" style="33" customWidth="1"/>
    <col min="10203" max="10233" width="0" style="33" hidden="1" customWidth="1"/>
    <col min="10234" max="10254" width="10.42578125" style="33" bestFit="1" customWidth="1"/>
    <col min="10255" max="10255" width="10.42578125" style="33" customWidth="1"/>
    <col min="10256" max="10256" width="10.42578125" style="33" bestFit="1" customWidth="1"/>
    <col min="10257" max="10257" width="10.42578125" style="33" customWidth="1"/>
    <col min="10258" max="10258" width="10.42578125" style="33" bestFit="1" customWidth="1"/>
    <col min="10259" max="10259" width="10.42578125" style="33" customWidth="1"/>
    <col min="10260" max="10264" width="10.42578125" style="33" bestFit="1" customWidth="1"/>
    <col min="10265" max="10265" width="10.28515625" style="33" bestFit="1" customWidth="1"/>
    <col min="10266" max="10267" width="10.42578125" style="33" bestFit="1" customWidth="1"/>
    <col min="10268" max="10456" width="9.140625" style="33"/>
    <col min="10457" max="10457" width="25.28515625" style="33" customWidth="1"/>
    <col min="10458" max="10458" width="24.5703125" style="33" customWidth="1"/>
    <col min="10459" max="10489" width="0" style="33" hidden="1" customWidth="1"/>
    <col min="10490" max="10510" width="10.42578125" style="33" bestFit="1" customWidth="1"/>
    <col min="10511" max="10511" width="10.42578125" style="33" customWidth="1"/>
    <col min="10512" max="10512" width="10.42578125" style="33" bestFit="1" customWidth="1"/>
    <col min="10513" max="10513" width="10.42578125" style="33" customWidth="1"/>
    <col min="10514" max="10514" width="10.42578125" style="33" bestFit="1" customWidth="1"/>
    <col min="10515" max="10515" width="10.42578125" style="33" customWidth="1"/>
    <col min="10516" max="10520" width="10.42578125" style="33" bestFit="1" customWidth="1"/>
    <col min="10521" max="10521" width="10.28515625" style="33" bestFit="1" customWidth="1"/>
    <col min="10522" max="10523" width="10.42578125" style="33" bestFit="1" customWidth="1"/>
    <col min="10524" max="10712" width="9.140625" style="33"/>
    <col min="10713" max="10713" width="25.28515625" style="33" customWidth="1"/>
    <col min="10714" max="10714" width="24.5703125" style="33" customWidth="1"/>
    <col min="10715" max="10745" width="0" style="33" hidden="1" customWidth="1"/>
    <col min="10746" max="10766" width="10.42578125" style="33" bestFit="1" customWidth="1"/>
    <col min="10767" max="10767" width="10.42578125" style="33" customWidth="1"/>
    <col min="10768" max="10768" width="10.42578125" style="33" bestFit="1" customWidth="1"/>
    <col min="10769" max="10769" width="10.42578125" style="33" customWidth="1"/>
    <col min="10770" max="10770" width="10.42578125" style="33" bestFit="1" customWidth="1"/>
    <col min="10771" max="10771" width="10.42578125" style="33" customWidth="1"/>
    <col min="10772" max="10776" width="10.42578125" style="33" bestFit="1" customWidth="1"/>
    <col min="10777" max="10777" width="10.28515625" style="33" bestFit="1" customWidth="1"/>
    <col min="10778" max="10779" width="10.42578125" style="33" bestFit="1" customWidth="1"/>
    <col min="10780" max="10968" width="9.140625" style="33"/>
    <col min="10969" max="10969" width="25.28515625" style="33" customWidth="1"/>
    <col min="10970" max="10970" width="24.5703125" style="33" customWidth="1"/>
    <col min="10971" max="11001" width="0" style="33" hidden="1" customWidth="1"/>
    <col min="11002" max="11022" width="10.42578125" style="33" bestFit="1" customWidth="1"/>
    <col min="11023" max="11023" width="10.42578125" style="33" customWidth="1"/>
    <col min="11024" max="11024" width="10.42578125" style="33" bestFit="1" customWidth="1"/>
    <col min="11025" max="11025" width="10.42578125" style="33" customWidth="1"/>
    <col min="11026" max="11026" width="10.42578125" style="33" bestFit="1" customWidth="1"/>
    <col min="11027" max="11027" width="10.42578125" style="33" customWidth="1"/>
    <col min="11028" max="11032" width="10.42578125" style="33" bestFit="1" customWidth="1"/>
    <col min="11033" max="11033" width="10.28515625" style="33" bestFit="1" customWidth="1"/>
    <col min="11034" max="11035" width="10.42578125" style="33" bestFit="1" customWidth="1"/>
    <col min="11036" max="11224" width="9.140625" style="33"/>
    <col min="11225" max="11225" width="25.28515625" style="33" customWidth="1"/>
    <col min="11226" max="11226" width="24.5703125" style="33" customWidth="1"/>
    <col min="11227" max="11257" width="0" style="33" hidden="1" customWidth="1"/>
    <col min="11258" max="11278" width="10.42578125" style="33" bestFit="1" customWidth="1"/>
    <col min="11279" max="11279" width="10.42578125" style="33" customWidth="1"/>
    <col min="11280" max="11280" width="10.42578125" style="33" bestFit="1" customWidth="1"/>
    <col min="11281" max="11281" width="10.42578125" style="33" customWidth="1"/>
    <col min="11282" max="11282" width="10.42578125" style="33" bestFit="1" customWidth="1"/>
    <col min="11283" max="11283" width="10.42578125" style="33" customWidth="1"/>
    <col min="11284" max="11288" width="10.42578125" style="33" bestFit="1" customWidth="1"/>
    <col min="11289" max="11289" width="10.28515625" style="33" bestFit="1" customWidth="1"/>
    <col min="11290" max="11291" width="10.42578125" style="33" bestFit="1" customWidth="1"/>
    <col min="11292" max="11480" width="9.140625" style="33"/>
    <col min="11481" max="11481" width="25.28515625" style="33" customWidth="1"/>
    <col min="11482" max="11482" width="24.5703125" style="33" customWidth="1"/>
    <col min="11483" max="11513" width="0" style="33" hidden="1" customWidth="1"/>
    <col min="11514" max="11534" width="10.42578125" style="33" bestFit="1" customWidth="1"/>
    <col min="11535" max="11535" width="10.42578125" style="33" customWidth="1"/>
    <col min="11536" max="11536" width="10.42578125" style="33" bestFit="1" customWidth="1"/>
    <col min="11537" max="11537" width="10.42578125" style="33" customWidth="1"/>
    <col min="11538" max="11538" width="10.42578125" style="33" bestFit="1" customWidth="1"/>
    <col min="11539" max="11539" width="10.42578125" style="33" customWidth="1"/>
    <col min="11540" max="11544" width="10.42578125" style="33" bestFit="1" customWidth="1"/>
    <col min="11545" max="11545" width="10.28515625" style="33" bestFit="1" customWidth="1"/>
    <col min="11546" max="11547" width="10.42578125" style="33" bestFit="1" customWidth="1"/>
    <col min="11548" max="11736" width="9.140625" style="33"/>
    <col min="11737" max="11737" width="25.28515625" style="33" customWidth="1"/>
    <col min="11738" max="11738" width="24.5703125" style="33" customWidth="1"/>
    <col min="11739" max="11769" width="0" style="33" hidden="1" customWidth="1"/>
    <col min="11770" max="11790" width="10.42578125" style="33" bestFit="1" customWidth="1"/>
    <col min="11791" max="11791" width="10.42578125" style="33" customWidth="1"/>
    <col min="11792" max="11792" width="10.42578125" style="33" bestFit="1" customWidth="1"/>
    <col min="11793" max="11793" width="10.42578125" style="33" customWidth="1"/>
    <col min="11794" max="11794" width="10.42578125" style="33" bestFit="1" customWidth="1"/>
    <col min="11795" max="11795" width="10.42578125" style="33" customWidth="1"/>
    <col min="11796" max="11800" width="10.42578125" style="33" bestFit="1" customWidth="1"/>
    <col min="11801" max="11801" width="10.28515625" style="33" bestFit="1" customWidth="1"/>
    <col min="11802" max="11803" width="10.42578125" style="33" bestFit="1" customWidth="1"/>
    <col min="11804" max="11992" width="9.140625" style="33"/>
    <col min="11993" max="11993" width="25.28515625" style="33" customWidth="1"/>
    <col min="11994" max="11994" width="24.5703125" style="33" customWidth="1"/>
    <col min="11995" max="12025" width="0" style="33" hidden="1" customWidth="1"/>
    <col min="12026" max="12046" width="10.42578125" style="33" bestFit="1" customWidth="1"/>
    <col min="12047" max="12047" width="10.42578125" style="33" customWidth="1"/>
    <col min="12048" max="12048" width="10.42578125" style="33" bestFit="1" customWidth="1"/>
    <col min="12049" max="12049" width="10.42578125" style="33" customWidth="1"/>
    <col min="12050" max="12050" width="10.42578125" style="33" bestFit="1" customWidth="1"/>
    <col min="12051" max="12051" width="10.42578125" style="33" customWidth="1"/>
    <col min="12052" max="12056" width="10.42578125" style="33" bestFit="1" customWidth="1"/>
    <col min="12057" max="12057" width="10.28515625" style="33" bestFit="1" customWidth="1"/>
    <col min="12058" max="12059" width="10.42578125" style="33" bestFit="1" customWidth="1"/>
    <col min="12060" max="12248" width="9.140625" style="33"/>
    <col min="12249" max="12249" width="25.28515625" style="33" customWidth="1"/>
    <col min="12250" max="12250" width="24.5703125" style="33" customWidth="1"/>
    <col min="12251" max="12281" width="0" style="33" hidden="1" customWidth="1"/>
    <col min="12282" max="12302" width="10.42578125" style="33" bestFit="1" customWidth="1"/>
    <col min="12303" max="12303" width="10.42578125" style="33" customWidth="1"/>
    <col min="12304" max="12304" width="10.42578125" style="33" bestFit="1" customWidth="1"/>
    <col min="12305" max="12305" width="10.42578125" style="33" customWidth="1"/>
    <col min="12306" max="12306" width="10.42578125" style="33" bestFit="1" customWidth="1"/>
    <col min="12307" max="12307" width="10.42578125" style="33" customWidth="1"/>
    <col min="12308" max="12312" width="10.42578125" style="33" bestFit="1" customWidth="1"/>
    <col min="12313" max="12313" width="10.28515625" style="33" bestFit="1" customWidth="1"/>
    <col min="12314" max="12315" width="10.42578125" style="33" bestFit="1" customWidth="1"/>
    <col min="12316" max="12504" width="9.140625" style="33"/>
    <col min="12505" max="12505" width="25.28515625" style="33" customWidth="1"/>
    <col min="12506" max="12506" width="24.5703125" style="33" customWidth="1"/>
    <col min="12507" max="12537" width="0" style="33" hidden="1" customWidth="1"/>
    <col min="12538" max="12558" width="10.42578125" style="33" bestFit="1" customWidth="1"/>
    <col min="12559" max="12559" width="10.42578125" style="33" customWidth="1"/>
    <col min="12560" max="12560" width="10.42578125" style="33" bestFit="1" customWidth="1"/>
    <col min="12561" max="12561" width="10.42578125" style="33" customWidth="1"/>
    <col min="12562" max="12562" width="10.42578125" style="33" bestFit="1" customWidth="1"/>
    <col min="12563" max="12563" width="10.42578125" style="33" customWidth="1"/>
    <col min="12564" max="12568" width="10.42578125" style="33" bestFit="1" customWidth="1"/>
    <col min="12569" max="12569" width="10.28515625" style="33" bestFit="1" customWidth="1"/>
    <col min="12570" max="12571" width="10.42578125" style="33" bestFit="1" customWidth="1"/>
    <col min="12572" max="12760" width="9.140625" style="33"/>
    <col min="12761" max="12761" width="25.28515625" style="33" customWidth="1"/>
    <col min="12762" max="12762" width="24.5703125" style="33" customWidth="1"/>
    <col min="12763" max="12793" width="0" style="33" hidden="1" customWidth="1"/>
    <col min="12794" max="12814" width="10.42578125" style="33" bestFit="1" customWidth="1"/>
    <col min="12815" max="12815" width="10.42578125" style="33" customWidth="1"/>
    <col min="12816" max="12816" width="10.42578125" style="33" bestFit="1" customWidth="1"/>
    <col min="12817" max="12817" width="10.42578125" style="33" customWidth="1"/>
    <col min="12818" max="12818" width="10.42578125" style="33" bestFit="1" customWidth="1"/>
    <col min="12819" max="12819" width="10.42578125" style="33" customWidth="1"/>
    <col min="12820" max="12824" width="10.42578125" style="33" bestFit="1" customWidth="1"/>
    <col min="12825" max="12825" width="10.28515625" style="33" bestFit="1" customWidth="1"/>
    <col min="12826" max="12827" width="10.42578125" style="33" bestFit="1" customWidth="1"/>
    <col min="12828" max="13016" width="9.140625" style="33"/>
    <col min="13017" max="13017" width="25.28515625" style="33" customWidth="1"/>
    <col min="13018" max="13018" width="24.5703125" style="33" customWidth="1"/>
    <col min="13019" max="13049" width="0" style="33" hidden="1" customWidth="1"/>
    <col min="13050" max="13070" width="10.42578125" style="33" bestFit="1" customWidth="1"/>
    <col min="13071" max="13071" width="10.42578125" style="33" customWidth="1"/>
    <col min="13072" max="13072" width="10.42578125" style="33" bestFit="1" customWidth="1"/>
    <col min="13073" max="13073" width="10.42578125" style="33" customWidth="1"/>
    <col min="13074" max="13074" width="10.42578125" style="33" bestFit="1" customWidth="1"/>
    <col min="13075" max="13075" width="10.42578125" style="33" customWidth="1"/>
    <col min="13076" max="13080" width="10.42578125" style="33" bestFit="1" customWidth="1"/>
    <col min="13081" max="13081" width="10.28515625" style="33" bestFit="1" customWidth="1"/>
    <col min="13082" max="13083" width="10.42578125" style="33" bestFit="1" customWidth="1"/>
    <col min="13084" max="13272" width="9.140625" style="33"/>
    <col min="13273" max="13273" width="25.28515625" style="33" customWidth="1"/>
    <col min="13274" max="13274" width="24.5703125" style="33" customWidth="1"/>
    <col min="13275" max="13305" width="0" style="33" hidden="1" customWidth="1"/>
    <col min="13306" max="13326" width="10.42578125" style="33" bestFit="1" customWidth="1"/>
    <col min="13327" max="13327" width="10.42578125" style="33" customWidth="1"/>
    <col min="13328" max="13328" width="10.42578125" style="33" bestFit="1" customWidth="1"/>
    <col min="13329" max="13329" width="10.42578125" style="33" customWidth="1"/>
    <col min="13330" max="13330" width="10.42578125" style="33" bestFit="1" customWidth="1"/>
    <col min="13331" max="13331" width="10.42578125" style="33" customWidth="1"/>
    <col min="13332" max="13336" width="10.42578125" style="33" bestFit="1" customWidth="1"/>
    <col min="13337" max="13337" width="10.28515625" style="33" bestFit="1" customWidth="1"/>
    <col min="13338" max="13339" width="10.42578125" style="33" bestFit="1" customWidth="1"/>
    <col min="13340" max="13528" width="9.140625" style="33"/>
    <col min="13529" max="13529" width="25.28515625" style="33" customWidth="1"/>
    <col min="13530" max="13530" width="24.5703125" style="33" customWidth="1"/>
    <col min="13531" max="13561" width="0" style="33" hidden="1" customWidth="1"/>
    <col min="13562" max="13582" width="10.42578125" style="33" bestFit="1" customWidth="1"/>
    <col min="13583" max="13583" width="10.42578125" style="33" customWidth="1"/>
    <col min="13584" max="13584" width="10.42578125" style="33" bestFit="1" customWidth="1"/>
    <col min="13585" max="13585" width="10.42578125" style="33" customWidth="1"/>
    <col min="13586" max="13586" width="10.42578125" style="33" bestFit="1" customWidth="1"/>
    <col min="13587" max="13587" width="10.42578125" style="33" customWidth="1"/>
    <col min="13588" max="13592" width="10.42578125" style="33" bestFit="1" customWidth="1"/>
    <col min="13593" max="13593" width="10.28515625" style="33" bestFit="1" customWidth="1"/>
    <col min="13594" max="13595" width="10.42578125" style="33" bestFit="1" customWidth="1"/>
    <col min="13596" max="13784" width="9.140625" style="33"/>
    <col min="13785" max="13785" width="25.28515625" style="33" customWidth="1"/>
    <col min="13786" max="13786" width="24.5703125" style="33" customWidth="1"/>
    <col min="13787" max="13817" width="0" style="33" hidden="1" customWidth="1"/>
    <col min="13818" max="13838" width="10.42578125" style="33" bestFit="1" customWidth="1"/>
    <col min="13839" max="13839" width="10.42578125" style="33" customWidth="1"/>
    <col min="13840" max="13840" width="10.42578125" style="33" bestFit="1" customWidth="1"/>
    <col min="13841" max="13841" width="10.42578125" style="33" customWidth="1"/>
    <col min="13842" max="13842" width="10.42578125" style="33" bestFit="1" customWidth="1"/>
    <col min="13843" max="13843" width="10.42578125" style="33" customWidth="1"/>
    <col min="13844" max="13848" width="10.42578125" style="33" bestFit="1" customWidth="1"/>
    <col min="13849" max="13849" width="10.28515625" style="33" bestFit="1" customWidth="1"/>
    <col min="13850" max="13851" width="10.42578125" style="33" bestFit="1" customWidth="1"/>
    <col min="13852" max="14040" width="9.140625" style="33"/>
    <col min="14041" max="14041" width="25.28515625" style="33" customWidth="1"/>
    <col min="14042" max="14042" width="24.5703125" style="33" customWidth="1"/>
    <col min="14043" max="14073" width="0" style="33" hidden="1" customWidth="1"/>
    <col min="14074" max="14094" width="10.42578125" style="33" bestFit="1" customWidth="1"/>
    <col min="14095" max="14095" width="10.42578125" style="33" customWidth="1"/>
    <col min="14096" max="14096" width="10.42578125" style="33" bestFit="1" customWidth="1"/>
    <col min="14097" max="14097" width="10.42578125" style="33" customWidth="1"/>
    <col min="14098" max="14098" width="10.42578125" style="33" bestFit="1" customWidth="1"/>
    <col min="14099" max="14099" width="10.42578125" style="33" customWidth="1"/>
    <col min="14100" max="14104" width="10.42578125" style="33" bestFit="1" customWidth="1"/>
    <col min="14105" max="14105" width="10.28515625" style="33" bestFit="1" customWidth="1"/>
    <col min="14106" max="14107" width="10.42578125" style="33" bestFit="1" customWidth="1"/>
    <col min="14108" max="14296" width="9.140625" style="33"/>
    <col min="14297" max="14297" width="25.28515625" style="33" customWidth="1"/>
    <col min="14298" max="14298" width="24.5703125" style="33" customWidth="1"/>
    <col min="14299" max="14329" width="0" style="33" hidden="1" customWidth="1"/>
    <col min="14330" max="14350" width="10.42578125" style="33" bestFit="1" customWidth="1"/>
    <col min="14351" max="14351" width="10.42578125" style="33" customWidth="1"/>
    <col min="14352" max="14352" width="10.42578125" style="33" bestFit="1" customWidth="1"/>
    <col min="14353" max="14353" width="10.42578125" style="33" customWidth="1"/>
    <col min="14354" max="14354" width="10.42578125" style="33" bestFit="1" customWidth="1"/>
    <col min="14355" max="14355" width="10.42578125" style="33" customWidth="1"/>
    <col min="14356" max="14360" width="10.42578125" style="33" bestFit="1" customWidth="1"/>
    <col min="14361" max="14361" width="10.28515625" style="33" bestFit="1" customWidth="1"/>
    <col min="14362" max="14363" width="10.42578125" style="33" bestFit="1" customWidth="1"/>
    <col min="14364" max="14552" width="9.140625" style="33"/>
    <col min="14553" max="14553" width="25.28515625" style="33" customWidth="1"/>
    <col min="14554" max="14554" width="24.5703125" style="33" customWidth="1"/>
    <col min="14555" max="14585" width="0" style="33" hidden="1" customWidth="1"/>
    <col min="14586" max="14606" width="10.42578125" style="33" bestFit="1" customWidth="1"/>
    <col min="14607" max="14607" width="10.42578125" style="33" customWidth="1"/>
    <col min="14608" max="14608" width="10.42578125" style="33" bestFit="1" customWidth="1"/>
    <col min="14609" max="14609" width="10.42578125" style="33" customWidth="1"/>
    <col min="14610" max="14610" width="10.42578125" style="33" bestFit="1" customWidth="1"/>
    <col min="14611" max="14611" width="10.42578125" style="33" customWidth="1"/>
    <col min="14612" max="14616" width="10.42578125" style="33" bestFit="1" customWidth="1"/>
    <col min="14617" max="14617" width="10.28515625" style="33" bestFit="1" customWidth="1"/>
    <col min="14618" max="14619" width="10.42578125" style="33" bestFit="1" customWidth="1"/>
    <col min="14620" max="14808" width="9.140625" style="33"/>
    <col min="14809" max="14809" width="25.28515625" style="33" customWidth="1"/>
    <col min="14810" max="14810" width="24.5703125" style="33" customWidth="1"/>
    <col min="14811" max="14841" width="0" style="33" hidden="1" customWidth="1"/>
    <col min="14842" max="14862" width="10.42578125" style="33" bestFit="1" customWidth="1"/>
    <col min="14863" max="14863" width="10.42578125" style="33" customWidth="1"/>
    <col min="14864" max="14864" width="10.42578125" style="33" bestFit="1" customWidth="1"/>
    <col min="14865" max="14865" width="10.42578125" style="33" customWidth="1"/>
    <col min="14866" max="14866" width="10.42578125" style="33" bestFit="1" customWidth="1"/>
    <col min="14867" max="14867" width="10.42578125" style="33" customWidth="1"/>
    <col min="14868" max="14872" width="10.42578125" style="33" bestFit="1" customWidth="1"/>
    <col min="14873" max="14873" width="10.28515625" style="33" bestFit="1" customWidth="1"/>
    <col min="14874" max="14875" width="10.42578125" style="33" bestFit="1" customWidth="1"/>
    <col min="14876" max="15064" width="9.140625" style="33"/>
    <col min="15065" max="15065" width="25.28515625" style="33" customWidth="1"/>
    <col min="15066" max="15066" width="24.5703125" style="33" customWidth="1"/>
    <col min="15067" max="15097" width="0" style="33" hidden="1" customWidth="1"/>
    <col min="15098" max="15118" width="10.42578125" style="33" bestFit="1" customWidth="1"/>
    <col min="15119" max="15119" width="10.42578125" style="33" customWidth="1"/>
    <col min="15120" max="15120" width="10.42578125" style="33" bestFit="1" customWidth="1"/>
    <col min="15121" max="15121" width="10.42578125" style="33" customWidth="1"/>
    <col min="15122" max="15122" width="10.42578125" style="33" bestFit="1" customWidth="1"/>
    <col min="15123" max="15123" width="10.42578125" style="33" customWidth="1"/>
    <col min="15124" max="15128" width="10.42578125" style="33" bestFit="1" customWidth="1"/>
    <col min="15129" max="15129" width="10.28515625" style="33" bestFit="1" customWidth="1"/>
    <col min="15130" max="15131" width="10.42578125" style="33" bestFit="1" customWidth="1"/>
    <col min="15132" max="15320" width="9.140625" style="33"/>
    <col min="15321" max="15321" width="25.28515625" style="33" customWidth="1"/>
    <col min="15322" max="15322" width="24.5703125" style="33" customWidth="1"/>
    <col min="15323" max="15353" width="0" style="33" hidden="1" customWidth="1"/>
    <col min="15354" max="15374" width="10.42578125" style="33" bestFit="1" customWidth="1"/>
    <col min="15375" max="15375" width="10.42578125" style="33" customWidth="1"/>
    <col min="15376" max="15376" width="10.42578125" style="33" bestFit="1" customWidth="1"/>
    <col min="15377" max="15377" width="10.42578125" style="33" customWidth="1"/>
    <col min="15378" max="15378" width="10.42578125" style="33" bestFit="1" customWidth="1"/>
    <col min="15379" max="15379" width="10.42578125" style="33" customWidth="1"/>
    <col min="15380" max="15384" width="10.42578125" style="33" bestFit="1" customWidth="1"/>
    <col min="15385" max="15385" width="10.28515625" style="33" bestFit="1" customWidth="1"/>
    <col min="15386" max="15387" width="10.42578125" style="33" bestFit="1" customWidth="1"/>
    <col min="15388" max="15576" width="9.140625" style="33"/>
    <col min="15577" max="15577" width="25.28515625" style="33" customWidth="1"/>
    <col min="15578" max="15578" width="24.5703125" style="33" customWidth="1"/>
    <col min="15579" max="15609" width="0" style="33" hidden="1" customWidth="1"/>
    <col min="15610" max="15630" width="10.42578125" style="33" bestFit="1" customWidth="1"/>
    <col min="15631" max="15631" width="10.42578125" style="33" customWidth="1"/>
    <col min="15632" max="15632" width="10.42578125" style="33" bestFit="1" customWidth="1"/>
    <col min="15633" max="15633" width="10.42578125" style="33" customWidth="1"/>
    <col min="15634" max="15634" width="10.42578125" style="33" bestFit="1" customWidth="1"/>
    <col min="15635" max="15635" width="10.42578125" style="33" customWidth="1"/>
    <col min="15636" max="15640" width="10.42578125" style="33" bestFit="1" customWidth="1"/>
    <col min="15641" max="15641" width="10.28515625" style="33" bestFit="1" customWidth="1"/>
    <col min="15642" max="15643" width="10.42578125" style="33" bestFit="1" customWidth="1"/>
    <col min="15644" max="15832" width="9.140625" style="33"/>
    <col min="15833" max="15833" width="25.28515625" style="33" customWidth="1"/>
    <col min="15834" max="15834" width="24.5703125" style="33" customWidth="1"/>
    <col min="15835" max="15865" width="0" style="33" hidden="1" customWidth="1"/>
    <col min="15866" max="15886" width="10.42578125" style="33" bestFit="1" customWidth="1"/>
    <col min="15887" max="15887" width="10.42578125" style="33" customWidth="1"/>
    <col min="15888" max="15888" width="10.42578125" style="33" bestFit="1" customWidth="1"/>
    <col min="15889" max="15889" width="10.42578125" style="33" customWidth="1"/>
    <col min="15890" max="15890" width="10.42578125" style="33" bestFit="1" customWidth="1"/>
    <col min="15891" max="15891" width="10.42578125" style="33" customWidth="1"/>
    <col min="15892" max="15896" width="10.42578125" style="33" bestFit="1" customWidth="1"/>
    <col min="15897" max="15897" width="10.28515625" style="33" bestFit="1" customWidth="1"/>
    <col min="15898" max="15899" width="10.42578125" style="33" bestFit="1" customWidth="1"/>
    <col min="15900" max="16088" width="9.140625" style="33"/>
    <col min="16089" max="16089" width="25.28515625" style="33" customWidth="1"/>
    <col min="16090" max="16090" width="24.5703125" style="33" customWidth="1"/>
    <col min="16091" max="16121" width="0" style="33" hidden="1" customWidth="1"/>
    <col min="16122" max="16142" width="10.42578125" style="33" bestFit="1" customWidth="1"/>
    <col min="16143" max="16143" width="10.42578125" style="33" customWidth="1"/>
    <col min="16144" max="16144" width="10.42578125" style="33" bestFit="1" customWidth="1"/>
    <col min="16145" max="16145" width="10.42578125" style="33" customWidth="1"/>
    <col min="16146" max="16146" width="10.42578125" style="33" bestFit="1" customWidth="1"/>
    <col min="16147" max="16147" width="10.42578125" style="33" customWidth="1"/>
    <col min="16148" max="16152" width="10.42578125" style="33" bestFit="1" customWidth="1"/>
    <col min="16153" max="16153" width="10.28515625" style="33" bestFit="1" customWidth="1"/>
    <col min="16154" max="16155" width="10.42578125" style="33" bestFit="1" customWidth="1"/>
    <col min="16156" max="16384" width="9.140625" style="33"/>
  </cols>
  <sheetData>
    <row r="1" spans="1:44" x14ac:dyDescent="0.2">
      <c r="C1" s="33" t="s">
        <v>33</v>
      </c>
      <c r="D1" s="33" t="s">
        <v>25</v>
      </c>
      <c r="E1" s="33" t="s">
        <v>30</v>
      </c>
      <c r="F1" s="33" t="s">
        <v>31</v>
      </c>
      <c r="G1" s="33" t="s">
        <v>34</v>
      </c>
      <c r="H1" s="33" t="s">
        <v>25</v>
      </c>
      <c r="I1" s="33" t="s">
        <v>30</v>
      </c>
      <c r="J1" s="33" t="s">
        <v>31</v>
      </c>
      <c r="K1" s="33" t="s">
        <v>38</v>
      </c>
      <c r="L1" s="33" t="s">
        <v>25</v>
      </c>
      <c r="M1" s="33" t="s">
        <v>30</v>
      </c>
      <c r="N1" s="33" t="s">
        <v>31</v>
      </c>
      <c r="O1" s="33" t="s">
        <v>22</v>
      </c>
      <c r="P1" s="33" t="s">
        <v>25</v>
      </c>
      <c r="Q1" s="33" t="s">
        <v>30</v>
      </c>
      <c r="R1" s="33" t="s">
        <v>31</v>
      </c>
      <c r="S1" s="33" t="s">
        <v>36</v>
      </c>
      <c r="T1" s="33" t="s">
        <v>25</v>
      </c>
      <c r="U1" s="33" t="s">
        <v>30</v>
      </c>
      <c r="V1" s="33" t="s">
        <v>31</v>
      </c>
      <c r="W1" s="33" t="s">
        <v>37</v>
      </c>
      <c r="X1" s="33" t="s">
        <v>25</v>
      </c>
      <c r="Y1" s="33" t="s">
        <v>30</v>
      </c>
      <c r="Z1" s="33" t="s">
        <v>31</v>
      </c>
      <c r="AA1" s="33" t="s">
        <v>61</v>
      </c>
      <c r="AB1" s="33" t="s">
        <v>25</v>
      </c>
      <c r="AC1" s="33" t="s">
        <v>30</v>
      </c>
      <c r="AD1" s="33" t="s">
        <v>31</v>
      </c>
      <c r="AE1" s="33" t="s">
        <v>96</v>
      </c>
      <c r="AF1" s="33" t="s">
        <v>25</v>
      </c>
      <c r="AG1" s="33" t="s">
        <v>30</v>
      </c>
      <c r="AH1" s="33" t="s">
        <v>31</v>
      </c>
      <c r="AI1" s="33" t="s">
        <v>102</v>
      </c>
      <c r="AJ1" s="33" t="s">
        <v>25</v>
      </c>
      <c r="AK1" s="33" t="s">
        <v>30</v>
      </c>
      <c r="AL1" s="33" t="s">
        <v>31</v>
      </c>
      <c r="AM1" s="34" t="s">
        <v>117</v>
      </c>
      <c r="AN1" s="35" t="s">
        <v>25</v>
      </c>
      <c r="AO1" s="33" t="s">
        <v>30</v>
      </c>
      <c r="AP1" s="26" t="s">
        <v>31</v>
      </c>
      <c r="AQ1" s="1" t="s">
        <v>211</v>
      </c>
    </row>
    <row r="2" spans="1:44" s="1" customFormat="1" x14ac:dyDescent="0.2">
      <c r="C2" s="2" t="s">
        <v>67</v>
      </c>
      <c r="D2" s="2" t="s">
        <v>62</v>
      </c>
      <c r="E2" s="2" t="s">
        <v>63</v>
      </c>
      <c r="F2" s="2" t="s">
        <v>64</v>
      </c>
      <c r="G2" s="2" t="s">
        <v>68</v>
      </c>
      <c r="H2" s="2" t="s">
        <v>62</v>
      </c>
      <c r="I2" s="2" t="s">
        <v>63</v>
      </c>
      <c r="J2" s="2" t="s">
        <v>64</v>
      </c>
      <c r="K2" s="2" t="s">
        <v>69</v>
      </c>
      <c r="L2" s="2" t="s">
        <v>62</v>
      </c>
      <c r="M2" s="2" t="s">
        <v>63</v>
      </c>
      <c r="N2" s="2" t="s">
        <v>64</v>
      </c>
      <c r="O2" s="2" t="s">
        <v>70</v>
      </c>
      <c r="P2" s="2" t="s">
        <v>62</v>
      </c>
      <c r="Q2" s="2" t="s">
        <v>63</v>
      </c>
      <c r="R2" s="2" t="s">
        <v>64</v>
      </c>
      <c r="S2" s="2" t="s">
        <v>71</v>
      </c>
      <c r="T2" s="2" t="s">
        <v>62</v>
      </c>
      <c r="U2" s="2" t="s">
        <v>63</v>
      </c>
      <c r="V2" s="2" t="s">
        <v>64</v>
      </c>
      <c r="W2" s="2" t="s">
        <v>72</v>
      </c>
      <c r="X2" s="2" t="s">
        <v>62</v>
      </c>
      <c r="Y2" s="2" t="s">
        <v>63</v>
      </c>
      <c r="Z2" s="2" t="s">
        <v>64</v>
      </c>
      <c r="AA2" s="2" t="s">
        <v>73</v>
      </c>
      <c r="AB2" s="2" t="s">
        <v>62</v>
      </c>
      <c r="AC2" s="2" t="s">
        <v>63</v>
      </c>
      <c r="AD2" s="2" t="s">
        <v>64</v>
      </c>
      <c r="AE2" s="2" t="s">
        <v>89</v>
      </c>
      <c r="AF2" s="2" t="s">
        <v>62</v>
      </c>
      <c r="AG2" s="2" t="s">
        <v>63</v>
      </c>
      <c r="AH2" s="2" t="s">
        <v>64</v>
      </c>
      <c r="AI2" s="2" t="s">
        <v>107</v>
      </c>
      <c r="AJ2" s="2" t="s">
        <v>62</v>
      </c>
      <c r="AK2" s="13" t="s">
        <v>63</v>
      </c>
      <c r="AL2" s="2" t="s">
        <v>64</v>
      </c>
      <c r="AM2" s="2" t="s">
        <v>139</v>
      </c>
      <c r="AN2" s="1" t="s">
        <v>62</v>
      </c>
      <c r="AO2" s="13" t="s">
        <v>63</v>
      </c>
      <c r="AP2" s="2" t="s">
        <v>64</v>
      </c>
      <c r="AQ2" s="2" t="s">
        <v>212</v>
      </c>
    </row>
    <row r="3" spans="1:44" x14ac:dyDescent="0.2">
      <c r="A3" s="33" t="s">
        <v>108</v>
      </c>
      <c r="B3" s="33" t="s">
        <v>166</v>
      </c>
      <c r="C3" s="33">
        <v>0</v>
      </c>
      <c r="D3" s="34">
        <v>1.2835785296144999</v>
      </c>
      <c r="E3" s="34">
        <v>1.4285211338681001</v>
      </c>
      <c r="F3" s="34">
        <v>2.2106079373898</v>
      </c>
      <c r="G3" s="34">
        <v>3.1478802390150999</v>
      </c>
      <c r="H3" s="34">
        <v>3.8956994969152996</v>
      </c>
      <c r="I3" s="34">
        <v>3.0460710353520994</v>
      </c>
      <c r="J3" s="34">
        <v>3.6914254110677005</v>
      </c>
      <c r="K3" s="34">
        <v>3.8645851906690005</v>
      </c>
      <c r="L3" s="34">
        <v>4.2248636971042002</v>
      </c>
      <c r="M3" s="34">
        <v>4.0107345465936</v>
      </c>
      <c r="N3" s="34">
        <v>5.1091357123775998</v>
      </c>
      <c r="O3" s="34">
        <v>4.7371272645501001</v>
      </c>
      <c r="P3" s="34">
        <v>5.8221884314026005</v>
      </c>
      <c r="Q3" s="34">
        <v>4.8230783559527008</v>
      </c>
      <c r="R3" s="34">
        <v>5.4406950463461001</v>
      </c>
      <c r="S3" s="34">
        <v>6.2954477471491002</v>
      </c>
      <c r="T3" s="34">
        <v>7.8665135372578003</v>
      </c>
      <c r="U3" s="34">
        <v>7.5197229033665005</v>
      </c>
      <c r="V3" s="34">
        <v>7.9207701096208005</v>
      </c>
      <c r="W3" s="34">
        <v>8.2009122577821998</v>
      </c>
      <c r="X3" s="34">
        <v>8.6654797579687006</v>
      </c>
      <c r="Y3" s="34">
        <v>7.0593641062633008</v>
      </c>
      <c r="Z3" s="34">
        <v>8.314961648134501</v>
      </c>
      <c r="AA3" s="34">
        <v>8.5662171231432005</v>
      </c>
      <c r="AB3" s="34">
        <v>8.0217283470715</v>
      </c>
      <c r="AC3" s="34">
        <v>8.1219195567952003</v>
      </c>
      <c r="AD3" s="34">
        <v>9.5428540151322991</v>
      </c>
      <c r="AE3" s="34">
        <v>9.0071139086308989</v>
      </c>
      <c r="AF3" s="34">
        <v>9.0822374017642993</v>
      </c>
      <c r="AG3" s="34">
        <v>8.9996585753731999</v>
      </c>
      <c r="AH3" s="34">
        <v>7.6807088461511999</v>
      </c>
      <c r="AI3" s="34">
        <v>7.1670567427871008</v>
      </c>
      <c r="AJ3" s="34">
        <v>7.0472260669656004</v>
      </c>
      <c r="AK3" s="34">
        <v>7.1457988177395002</v>
      </c>
      <c r="AL3" s="34">
        <v>7.2492191086385001</v>
      </c>
      <c r="AM3" s="34">
        <v>7.0131140330174002</v>
      </c>
      <c r="AN3" s="34">
        <v>6.6519275489850997</v>
      </c>
      <c r="AO3" s="34">
        <v>5.7361832102169998</v>
      </c>
      <c r="AP3" s="34">
        <v>5.4758273112591</v>
      </c>
      <c r="AQ3" s="34">
        <v>4.5431574646854997</v>
      </c>
    </row>
    <row r="4" spans="1:44" x14ac:dyDescent="0.2">
      <c r="A4" s="33" t="s">
        <v>372</v>
      </c>
      <c r="B4" s="33" t="s">
        <v>167</v>
      </c>
      <c r="C4" s="33">
        <v>0</v>
      </c>
      <c r="D4" s="34">
        <v>-1.2584326451515999</v>
      </c>
      <c r="E4" s="34">
        <v>-0.74703928501929995</v>
      </c>
      <c r="F4" s="34">
        <v>0.38924402676940018</v>
      </c>
      <c r="G4" s="34">
        <v>0.16275810688720019</v>
      </c>
      <c r="H4" s="34">
        <v>-1.4346911985113999</v>
      </c>
      <c r="I4" s="34">
        <v>-0.65542743336559994</v>
      </c>
      <c r="J4" s="34">
        <v>0.19748676609070004</v>
      </c>
      <c r="K4" s="34">
        <v>0.39269747755940004</v>
      </c>
      <c r="L4" s="34">
        <v>-1.3957856517556999</v>
      </c>
      <c r="M4" s="34">
        <v>-0.59944697038259986</v>
      </c>
      <c r="N4" s="34">
        <v>1.1391114343000108E-2</v>
      </c>
      <c r="O4" s="34">
        <v>0.62162546714050015</v>
      </c>
      <c r="P4" s="34">
        <v>-0.73016476253409968</v>
      </c>
      <c r="Q4" s="34">
        <v>0.17047703483710031</v>
      </c>
      <c r="R4" s="34">
        <v>1.2372821078137004</v>
      </c>
      <c r="S4" s="34">
        <v>1.5109312957645005</v>
      </c>
      <c r="T4" s="34">
        <v>0.27189076812560065</v>
      </c>
      <c r="U4" s="34">
        <v>1.3392723485026008</v>
      </c>
      <c r="V4" s="34">
        <v>2.6992572130099006</v>
      </c>
      <c r="W4" s="34">
        <v>3.1173882114289007</v>
      </c>
      <c r="X4" s="34">
        <v>1.9181954079369008</v>
      </c>
      <c r="Y4" s="34">
        <v>3.0151373298733004</v>
      </c>
      <c r="Z4" s="34">
        <v>4.2305749073823007</v>
      </c>
      <c r="AA4" s="34">
        <v>5.333546985555901</v>
      </c>
      <c r="AB4" s="34">
        <v>4.9245052816541008</v>
      </c>
      <c r="AC4" s="34">
        <v>6.4786130328873011</v>
      </c>
      <c r="AD4" s="34">
        <v>8.0322315048249013</v>
      </c>
      <c r="AE4" s="34">
        <v>8.9261199466246008</v>
      </c>
      <c r="AF4" s="34">
        <v>7.8567878961343007</v>
      </c>
      <c r="AG4" s="34">
        <v>9.6821090987867002</v>
      </c>
      <c r="AH4" s="34">
        <v>12.000566458743901</v>
      </c>
      <c r="AI4" s="34">
        <v>12.925461963144901</v>
      </c>
      <c r="AJ4" s="34">
        <v>12.500428050263601</v>
      </c>
      <c r="AK4" s="34">
        <v>14.1968468541105</v>
      </c>
      <c r="AL4" s="34">
        <v>15.9356777137123</v>
      </c>
      <c r="AM4" s="34">
        <v>17.274894650706202</v>
      </c>
      <c r="AN4" s="34">
        <v>17.796387843501403</v>
      </c>
      <c r="AO4" s="34">
        <v>19.965590239149304</v>
      </c>
      <c r="AP4" s="34">
        <v>22.042791072353204</v>
      </c>
      <c r="AQ4" s="34">
        <v>23.716652682184005</v>
      </c>
      <c r="AR4" s="36"/>
    </row>
    <row r="5" spans="1:44" x14ac:dyDescent="0.2">
      <c r="A5" s="33" t="s">
        <v>43</v>
      </c>
      <c r="B5" s="33" t="s">
        <v>168</v>
      </c>
      <c r="C5" s="33">
        <v>0</v>
      </c>
      <c r="D5" s="34">
        <v>0.71883335003829996</v>
      </c>
      <c r="E5" s="34">
        <v>4.7157169905099994E-2</v>
      </c>
      <c r="F5" s="34">
        <v>-0.15821305433550001</v>
      </c>
      <c r="G5" s="34">
        <v>-0.3227246448228</v>
      </c>
      <c r="H5" s="34">
        <v>-0.76409657550429999</v>
      </c>
      <c r="I5" s="34">
        <v>-0.62581774460569994</v>
      </c>
      <c r="J5" s="34">
        <v>-1.2941979457543999</v>
      </c>
      <c r="K5" s="34">
        <v>-1.7772867299680999</v>
      </c>
      <c r="L5" s="34">
        <v>-0.71631469861979968</v>
      </c>
      <c r="M5" s="34">
        <v>-0.85149609327929965</v>
      </c>
      <c r="N5" s="34">
        <v>-1.5547937295870997</v>
      </c>
      <c r="O5" s="34">
        <v>-1.6492970068265997</v>
      </c>
      <c r="P5" s="34">
        <v>-1.5326626033715998</v>
      </c>
      <c r="Q5" s="34">
        <v>-1.7012976398405997</v>
      </c>
      <c r="R5" s="34">
        <v>-2.0655921976146994</v>
      </c>
      <c r="S5" s="34">
        <v>-2.6591304342082989</v>
      </c>
      <c r="T5" s="34">
        <v>-3.0572570536065986</v>
      </c>
      <c r="U5" s="34">
        <v>-2.9254791940701983</v>
      </c>
      <c r="V5" s="34">
        <v>-3.5387062968883982</v>
      </c>
      <c r="W5" s="34">
        <v>-3.7509060399036982</v>
      </c>
      <c r="X5" s="34">
        <v>-3.6986180325755984</v>
      </c>
      <c r="Y5" s="34">
        <v>-3.9449002698540983</v>
      </c>
      <c r="Z5" s="34">
        <v>-4.3264281731917977</v>
      </c>
      <c r="AA5" s="34">
        <v>-4.6732012994544974</v>
      </c>
      <c r="AB5" s="34">
        <v>-5.1663014469750976</v>
      </c>
      <c r="AC5" s="34">
        <v>-5.5602811899776974</v>
      </c>
      <c r="AD5" s="34">
        <v>-6.4079960975486969</v>
      </c>
      <c r="AE5" s="34">
        <v>-6.8019725957278965</v>
      </c>
      <c r="AF5" s="34">
        <v>-6.6491763259773968</v>
      </c>
      <c r="AG5" s="34">
        <v>-7.1176288704022967</v>
      </c>
      <c r="AH5" s="34">
        <v>-7.1934407638775948</v>
      </c>
      <c r="AI5" s="34">
        <v>-7.2856900361676953</v>
      </c>
      <c r="AJ5" s="34">
        <v>-7.4053813221059954</v>
      </c>
      <c r="AK5" s="34">
        <v>-7.665314263446195</v>
      </c>
      <c r="AL5" s="34">
        <v>-8.2581069352273957</v>
      </c>
      <c r="AM5" s="34">
        <v>-8.730947397720195</v>
      </c>
      <c r="AN5" s="34">
        <v>-9.5827741710217946</v>
      </c>
      <c r="AO5" s="34">
        <v>-9.8969286763881943</v>
      </c>
      <c r="AP5" s="34">
        <v>-10.779369206129894</v>
      </c>
      <c r="AQ5" s="34">
        <v>-11.103139542419594</v>
      </c>
    </row>
    <row r="6" spans="1:44" x14ac:dyDescent="0.2">
      <c r="A6" s="33" t="s">
        <v>109</v>
      </c>
      <c r="B6" s="33" t="s">
        <v>169</v>
      </c>
      <c r="C6" s="34">
        <v>0</v>
      </c>
      <c r="D6" s="34">
        <v>0.74397923450119996</v>
      </c>
      <c r="E6" s="34">
        <v>0.72863901875390014</v>
      </c>
      <c r="F6" s="34">
        <v>2.4416389098237001</v>
      </c>
      <c r="G6" s="34">
        <v>2.9879137010795001</v>
      </c>
      <c r="H6" s="34">
        <v>1.6969117228995994</v>
      </c>
      <c r="I6" s="34">
        <v>1.7648258573807998</v>
      </c>
      <c r="J6" s="34">
        <v>2.5947142314040006</v>
      </c>
      <c r="K6" s="34">
        <v>2.4799959382603007</v>
      </c>
      <c r="L6" s="34">
        <v>2.1127633467287001</v>
      </c>
      <c r="M6" s="34">
        <v>2.5597914829317006</v>
      </c>
      <c r="N6" s="34">
        <v>3.5657330971334997</v>
      </c>
      <c r="O6" s="34">
        <v>3.709455724864001</v>
      </c>
      <c r="P6" s="34">
        <v>3.5593610654969012</v>
      </c>
      <c r="Q6" s="34">
        <v>3.2922577509492017</v>
      </c>
      <c r="R6" s="34">
        <v>4.6123849565451014</v>
      </c>
      <c r="S6" s="34">
        <v>5.1472486087053015</v>
      </c>
      <c r="T6" s="34">
        <v>5.0811472517768035</v>
      </c>
      <c r="U6" s="34">
        <v>5.9335160577989035</v>
      </c>
      <c r="V6" s="34">
        <v>7.0813210257423034</v>
      </c>
      <c r="W6" s="34">
        <v>7.5673944293074022</v>
      </c>
      <c r="X6" s="34">
        <v>6.8850571333300028</v>
      </c>
      <c r="Y6" s="34">
        <v>6.1296011662825016</v>
      </c>
      <c r="Z6" s="34">
        <v>8.219108382325004</v>
      </c>
      <c r="AA6" s="34">
        <v>9.226562809244605</v>
      </c>
      <c r="AB6" s="34">
        <v>7.7799321817505032</v>
      </c>
      <c r="AC6" s="34">
        <v>9.040251399704804</v>
      </c>
      <c r="AD6" s="34">
        <v>11.167089422408502</v>
      </c>
      <c r="AE6" s="34">
        <v>11.131261259527605</v>
      </c>
      <c r="AF6" s="34">
        <v>10.289848971921202</v>
      </c>
      <c r="AG6" s="34">
        <v>11.564138803757604</v>
      </c>
      <c r="AH6" s="34">
        <v>12.487834541017508</v>
      </c>
      <c r="AI6" s="34">
        <v>12.806828669764306</v>
      </c>
      <c r="AJ6" s="34">
        <v>12.142272795123205</v>
      </c>
      <c r="AK6" s="34">
        <v>13.677331408403806</v>
      </c>
      <c r="AL6" s="34">
        <v>14.926789887123405</v>
      </c>
      <c r="AM6" s="34">
        <v>15.557061286003409</v>
      </c>
      <c r="AN6" s="34">
        <v>14.865541221464708</v>
      </c>
      <c r="AO6" s="34">
        <v>15.804844772978109</v>
      </c>
      <c r="AP6" s="34">
        <v>16.739249177482407</v>
      </c>
      <c r="AQ6" s="34">
        <v>17.156670604449911</v>
      </c>
    </row>
    <row r="7" spans="1:44" x14ac:dyDescent="0.2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x14ac:dyDescent="0.2"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L8" s="34"/>
      <c r="AM8" s="34"/>
      <c r="AN8" s="34"/>
      <c r="AO8" s="34"/>
    </row>
    <row r="9" spans="1:44" x14ac:dyDescent="0.2"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L9" s="34"/>
      <c r="AM9" s="34"/>
      <c r="AN9" s="34"/>
      <c r="AO9" s="34"/>
    </row>
    <row r="10" spans="1:44" x14ac:dyDescent="0.2"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L10" s="34"/>
      <c r="AM10" s="34"/>
      <c r="AN10" s="34"/>
      <c r="AO10" s="34"/>
    </row>
    <row r="11" spans="1:44" x14ac:dyDescent="0.2">
      <c r="AO11" s="34"/>
    </row>
    <row r="13" spans="1:44" x14ac:dyDescent="0.2">
      <c r="AM13" s="3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theme="0" tint="-4.9989318521683403E-2"/>
  </sheetPr>
  <dimension ref="A1:AZ13"/>
  <sheetViews>
    <sheetView showGridLines="0" zoomScaleNormal="100" workbookViewId="0">
      <pane xSplit="3" ySplit="2" topLeftCell="AW3" activePane="bottomRight" state="frozen"/>
      <selection activeCell="BG5" sqref="BG5"/>
      <selection pane="topRight" activeCell="BG5" sqref="BG5"/>
      <selection pane="bottomLeft" activeCell="BG5" sqref="BG5"/>
      <selection pane="bottomRight" activeCell="BH27" sqref="BH27"/>
    </sheetView>
  </sheetViews>
  <sheetFormatPr defaultRowHeight="12" x14ac:dyDescent="0.2"/>
  <cols>
    <col min="1" max="1" width="28.42578125" style="26" bestFit="1" customWidth="1"/>
    <col min="2" max="2" width="28.42578125" style="26" customWidth="1"/>
    <col min="3" max="3" width="9.140625" style="26" hidden="1" customWidth="1"/>
    <col min="4" max="11" width="0" style="26" hidden="1" customWidth="1"/>
    <col min="12" max="16384" width="9.140625" style="26"/>
  </cols>
  <sheetData>
    <row r="1" spans="1:52" x14ac:dyDescent="0.2">
      <c r="C1" s="26" t="s">
        <v>31</v>
      </c>
      <c r="D1" s="26" t="s">
        <v>29</v>
      </c>
      <c r="E1" s="26" t="s">
        <v>25</v>
      </c>
      <c r="F1" s="26" t="s">
        <v>30</v>
      </c>
      <c r="G1" s="26" t="s">
        <v>31</v>
      </c>
      <c r="H1" s="26" t="s">
        <v>32</v>
      </c>
      <c r="I1" s="26" t="s">
        <v>25</v>
      </c>
      <c r="J1" s="26" t="s">
        <v>30</v>
      </c>
      <c r="K1" s="26" t="s">
        <v>31</v>
      </c>
      <c r="L1" s="26" t="s">
        <v>33</v>
      </c>
      <c r="M1" s="26" t="s">
        <v>25</v>
      </c>
      <c r="N1" s="26" t="s">
        <v>30</v>
      </c>
      <c r="O1" s="26" t="s">
        <v>31</v>
      </c>
      <c r="P1" s="26" t="s">
        <v>34</v>
      </c>
      <c r="Q1" s="26" t="s">
        <v>25</v>
      </c>
      <c r="R1" s="26" t="s">
        <v>30</v>
      </c>
      <c r="S1" s="26" t="s">
        <v>31</v>
      </c>
      <c r="T1" s="26" t="s">
        <v>21</v>
      </c>
      <c r="U1" s="26" t="s">
        <v>25</v>
      </c>
      <c r="V1" s="26" t="s">
        <v>30</v>
      </c>
      <c r="W1" s="26" t="s">
        <v>31</v>
      </c>
      <c r="X1" s="26" t="s">
        <v>35</v>
      </c>
      <c r="Y1" s="26" t="s">
        <v>25</v>
      </c>
      <c r="Z1" s="26" t="s">
        <v>30</v>
      </c>
      <c r="AA1" s="26" t="s">
        <v>31</v>
      </c>
      <c r="AB1" s="26" t="s">
        <v>36</v>
      </c>
      <c r="AC1" s="26" t="s">
        <v>25</v>
      </c>
      <c r="AD1" s="26" t="s">
        <v>30</v>
      </c>
      <c r="AE1" s="26" t="s">
        <v>31</v>
      </c>
      <c r="AF1" s="26" t="s">
        <v>37</v>
      </c>
      <c r="AG1" s="26" t="s">
        <v>25</v>
      </c>
      <c r="AH1" s="26" t="s">
        <v>30</v>
      </c>
      <c r="AI1" s="26" t="s">
        <v>31</v>
      </c>
      <c r="AJ1" s="26" t="s">
        <v>60</v>
      </c>
      <c r="AK1" s="26" t="s">
        <v>25</v>
      </c>
      <c r="AL1" s="26" t="s">
        <v>30</v>
      </c>
      <c r="AM1" s="26" t="s">
        <v>31</v>
      </c>
      <c r="AN1" s="26" t="s">
        <v>96</v>
      </c>
      <c r="AO1" s="26" t="s">
        <v>25</v>
      </c>
      <c r="AP1" s="26" t="s">
        <v>30</v>
      </c>
      <c r="AQ1" s="26" t="s">
        <v>31</v>
      </c>
      <c r="AR1" s="26" t="s">
        <v>102</v>
      </c>
      <c r="AS1" s="26" t="s">
        <v>25</v>
      </c>
      <c r="AT1" s="26" t="s">
        <v>30</v>
      </c>
      <c r="AU1" s="26" t="s">
        <v>31</v>
      </c>
      <c r="AV1" s="26" t="s">
        <v>117</v>
      </c>
      <c r="AW1" s="26" t="s">
        <v>25</v>
      </c>
      <c r="AX1" s="26" t="s">
        <v>30</v>
      </c>
      <c r="AY1" s="26" t="s">
        <v>31</v>
      </c>
      <c r="AZ1" s="1" t="s">
        <v>211</v>
      </c>
    </row>
    <row r="2" spans="1:52" x14ac:dyDescent="0.2">
      <c r="D2" s="1" t="s">
        <v>65</v>
      </c>
      <c r="E2" s="2" t="s">
        <v>62</v>
      </c>
      <c r="F2" s="2" t="s">
        <v>63</v>
      </c>
      <c r="G2" s="2" t="s">
        <v>64</v>
      </c>
      <c r="H2" s="1" t="s">
        <v>66</v>
      </c>
      <c r="I2" s="2" t="s">
        <v>62</v>
      </c>
      <c r="J2" s="2" t="s">
        <v>63</v>
      </c>
      <c r="K2" s="2" t="s">
        <v>64</v>
      </c>
      <c r="L2" s="2" t="s">
        <v>67</v>
      </c>
      <c r="M2" s="2" t="s">
        <v>62</v>
      </c>
      <c r="N2" s="2" t="s">
        <v>63</v>
      </c>
      <c r="O2" s="2" t="s">
        <v>64</v>
      </c>
      <c r="P2" s="2" t="s">
        <v>68</v>
      </c>
      <c r="Q2" s="2" t="s">
        <v>62</v>
      </c>
      <c r="R2" s="2" t="s">
        <v>63</v>
      </c>
      <c r="S2" s="2" t="s">
        <v>64</v>
      </c>
      <c r="T2" s="2" t="s">
        <v>69</v>
      </c>
      <c r="U2" s="2" t="s">
        <v>62</v>
      </c>
      <c r="V2" s="2" t="s">
        <v>63</v>
      </c>
      <c r="W2" s="2" t="s">
        <v>64</v>
      </c>
      <c r="X2" s="2" t="s">
        <v>70</v>
      </c>
      <c r="Y2" s="2" t="s">
        <v>62</v>
      </c>
      <c r="Z2" s="2" t="s">
        <v>63</v>
      </c>
      <c r="AA2" s="2" t="s">
        <v>64</v>
      </c>
      <c r="AB2" s="2" t="s">
        <v>71</v>
      </c>
      <c r="AC2" s="2" t="s">
        <v>62</v>
      </c>
      <c r="AD2" s="2" t="s">
        <v>63</v>
      </c>
      <c r="AE2" s="2" t="s">
        <v>64</v>
      </c>
      <c r="AF2" s="2" t="s">
        <v>72</v>
      </c>
      <c r="AG2" s="2" t="s">
        <v>62</v>
      </c>
      <c r="AH2" s="2" t="s">
        <v>63</v>
      </c>
      <c r="AI2" s="2" t="s">
        <v>64</v>
      </c>
      <c r="AJ2" s="2" t="s">
        <v>73</v>
      </c>
      <c r="AK2" s="2" t="s">
        <v>62</v>
      </c>
      <c r="AL2" s="2" t="s">
        <v>63</v>
      </c>
      <c r="AM2" s="2" t="s">
        <v>64</v>
      </c>
      <c r="AN2" s="2" t="s">
        <v>89</v>
      </c>
      <c r="AO2" s="2" t="s">
        <v>62</v>
      </c>
      <c r="AP2" s="2" t="s">
        <v>63</v>
      </c>
      <c r="AQ2" s="2" t="s">
        <v>64</v>
      </c>
      <c r="AR2" s="2" t="s">
        <v>107</v>
      </c>
      <c r="AS2" s="2" t="s">
        <v>62</v>
      </c>
      <c r="AT2" s="13" t="s">
        <v>63</v>
      </c>
      <c r="AU2" s="2" t="s">
        <v>64</v>
      </c>
      <c r="AV2" s="2" t="s">
        <v>139</v>
      </c>
      <c r="AW2" s="1" t="s">
        <v>62</v>
      </c>
      <c r="AX2" s="13" t="s">
        <v>63</v>
      </c>
      <c r="AY2" s="2" t="s">
        <v>64</v>
      </c>
      <c r="AZ2" s="2" t="s">
        <v>212</v>
      </c>
    </row>
    <row r="3" spans="1:52" x14ac:dyDescent="0.2">
      <c r="A3" s="30" t="s">
        <v>44</v>
      </c>
      <c r="B3" s="30" t="s">
        <v>162</v>
      </c>
      <c r="C3" s="26">
        <v>0</v>
      </c>
      <c r="D3" s="27">
        <v>0.9863930311839002</v>
      </c>
      <c r="E3" s="27">
        <v>3.7800692863463001</v>
      </c>
      <c r="F3" s="27">
        <v>5.3251563524592003</v>
      </c>
      <c r="G3" s="27">
        <v>6.2905864558725995</v>
      </c>
      <c r="H3" s="27">
        <v>8.7590129483301986</v>
      </c>
      <c r="I3" s="27">
        <v>12.992620609608901</v>
      </c>
      <c r="J3" s="27">
        <v>15.9027766831409</v>
      </c>
      <c r="K3" s="27">
        <v>17.405607721975798</v>
      </c>
      <c r="L3" s="27">
        <v>0</v>
      </c>
      <c r="M3" s="27">
        <v>1.1307308702084997</v>
      </c>
      <c r="N3" s="27">
        <v>3.6822120565036998</v>
      </c>
      <c r="O3" s="27">
        <v>6.3101646503428981</v>
      </c>
      <c r="P3" s="27">
        <v>8.0258118978954993</v>
      </c>
      <c r="Q3" s="27">
        <v>6.5234548810247999</v>
      </c>
      <c r="R3" s="27">
        <v>6.0973899727604994</v>
      </c>
      <c r="S3" s="27">
        <v>5.5604466716557006</v>
      </c>
      <c r="T3" s="27">
        <v>5.6682403961382013</v>
      </c>
      <c r="U3" s="27">
        <v>5.2574908176669011</v>
      </c>
      <c r="V3" s="27">
        <v>5.3919253301196015</v>
      </c>
      <c r="W3" s="27">
        <v>3.7198010408500015</v>
      </c>
      <c r="X3" s="27">
        <v>4.1040489825790019</v>
      </c>
      <c r="Y3" s="27">
        <v>3.8271348980007009</v>
      </c>
      <c r="Z3" s="27">
        <v>2.9984333421205012</v>
      </c>
      <c r="AA3" s="27">
        <v>1.0312781835844009</v>
      </c>
      <c r="AB3" s="27">
        <v>0.75043506600470145</v>
      </c>
      <c r="AC3" s="27">
        <v>-1.0670792655119983</v>
      </c>
      <c r="AD3" s="27">
        <v>-4.318474841054698</v>
      </c>
      <c r="AE3" s="27">
        <v>-7.6816328818829982</v>
      </c>
      <c r="AF3" s="27">
        <v>-10.109939354876797</v>
      </c>
      <c r="AG3" s="27">
        <v>-11.1894187108062</v>
      </c>
      <c r="AH3" s="27">
        <v>-12.457379879948098</v>
      </c>
      <c r="AI3" s="27">
        <v>-16.172733020139397</v>
      </c>
      <c r="AJ3" s="27">
        <v>-17.070117785173696</v>
      </c>
      <c r="AK3" s="27">
        <v>-16.382759693231598</v>
      </c>
      <c r="AL3" s="27">
        <v>-18.555736613804598</v>
      </c>
      <c r="AM3" s="27">
        <v>-22.0133361496029</v>
      </c>
      <c r="AN3" s="27">
        <v>-22.918828642863396</v>
      </c>
      <c r="AO3" s="27">
        <v>-24.2827534316162</v>
      </c>
      <c r="AP3" s="27">
        <v>-27.020786596128097</v>
      </c>
      <c r="AQ3" s="27">
        <v>-31.078477425630997</v>
      </c>
      <c r="AR3" s="27">
        <v>-31.371692841524798</v>
      </c>
      <c r="AS3" s="27">
        <v>-32.646388649032794</v>
      </c>
      <c r="AT3" s="27">
        <v>-35.297391245495092</v>
      </c>
      <c r="AU3" s="27">
        <v>-37.236270966338893</v>
      </c>
      <c r="AV3" s="27">
        <v>-37.897629867956795</v>
      </c>
      <c r="AW3" s="27">
        <v>-39.189275948325196</v>
      </c>
      <c r="AX3" s="27">
        <v>-40.103099384334996</v>
      </c>
      <c r="AY3" s="27">
        <v>-42.196415241027196</v>
      </c>
      <c r="AZ3" s="27">
        <v>-43.671763694919399</v>
      </c>
    </row>
    <row r="4" spans="1:52" x14ac:dyDescent="0.2">
      <c r="A4" s="30" t="s">
        <v>45</v>
      </c>
      <c r="B4" s="30" t="s">
        <v>170</v>
      </c>
      <c r="C4" s="26">
        <v>0</v>
      </c>
      <c r="D4" s="27">
        <v>1.6041980705946002</v>
      </c>
      <c r="E4" s="27">
        <v>2.0852975036253003</v>
      </c>
      <c r="F4" s="27">
        <v>2.5877868410319005</v>
      </c>
      <c r="G4" s="27">
        <v>3.6024492331789002</v>
      </c>
      <c r="H4" s="27">
        <v>5.0349069492728997</v>
      </c>
      <c r="I4" s="27">
        <v>5.5654989679388995</v>
      </c>
      <c r="J4" s="27">
        <v>6.6088384081842992</v>
      </c>
      <c r="K4" s="27">
        <v>7.1689427862629991</v>
      </c>
      <c r="L4" s="27">
        <v>0</v>
      </c>
      <c r="M4" s="27">
        <v>-0.51387129425900002</v>
      </c>
      <c r="N4" s="27">
        <v>0.69147914787959985</v>
      </c>
      <c r="O4" s="27">
        <v>-1.5809313231026008</v>
      </c>
      <c r="P4" s="27">
        <v>-0.29707700960130068</v>
      </c>
      <c r="Q4" s="27">
        <v>0.85830591792659927</v>
      </c>
      <c r="R4" s="27">
        <v>1.6221764866090993</v>
      </c>
      <c r="S4" s="27">
        <v>0.27737381889209956</v>
      </c>
      <c r="T4" s="27">
        <v>0.44000949665829991</v>
      </c>
      <c r="U4" s="27">
        <v>-0.3335524675253001</v>
      </c>
      <c r="V4" s="27">
        <v>0.81797219554510003</v>
      </c>
      <c r="W4" s="27">
        <v>2.1661180823704997</v>
      </c>
      <c r="X4" s="27">
        <v>0.86917982081229983</v>
      </c>
      <c r="Y4" s="27">
        <v>1.9087966245985992</v>
      </c>
      <c r="Z4" s="27">
        <v>3.8153156568692994</v>
      </c>
      <c r="AA4" s="27">
        <v>4.4040387728361994</v>
      </c>
      <c r="AB4" s="27">
        <v>4.6477741572391995</v>
      </c>
      <c r="AC4" s="27">
        <v>2.9887665518091993</v>
      </c>
      <c r="AD4" s="27">
        <v>3.5590648274212993</v>
      </c>
      <c r="AE4" s="27">
        <v>2.2889829748207995</v>
      </c>
      <c r="AF4" s="27">
        <v>-0.80208728721760014</v>
      </c>
      <c r="AG4" s="27">
        <v>-0.71243423020420038</v>
      </c>
      <c r="AH4" s="27">
        <v>-1.2832352095935002</v>
      </c>
      <c r="AI4" s="27">
        <v>-2.9651665314070002</v>
      </c>
      <c r="AJ4" s="27">
        <v>-4.7699183919838006</v>
      </c>
      <c r="AK4" s="27">
        <v>-3.7233171800420006</v>
      </c>
      <c r="AL4" s="27">
        <v>-5.1299278470784007</v>
      </c>
      <c r="AM4" s="27">
        <v>-5.842607860725801</v>
      </c>
      <c r="AN4" s="27">
        <v>-7.0078707354818004</v>
      </c>
      <c r="AO4" s="27">
        <v>-7.6302720613701007</v>
      </c>
      <c r="AP4" s="27">
        <v>-7.2149273433810004</v>
      </c>
      <c r="AQ4" s="27">
        <v>-8.1206068273514997</v>
      </c>
      <c r="AR4" s="27">
        <v>-6.7338985795773993</v>
      </c>
      <c r="AS4" s="27">
        <v>-5.1832099418468989</v>
      </c>
      <c r="AT4" s="27">
        <v>-4.1672418572135985</v>
      </c>
      <c r="AU4" s="27">
        <v>-4.6205640717063989</v>
      </c>
      <c r="AV4" s="27">
        <v>-4.8977571420613986</v>
      </c>
      <c r="AW4" s="27">
        <v>-6.5276337989701982</v>
      </c>
      <c r="AX4" s="27">
        <v>-6.0136823879031986</v>
      </c>
      <c r="AY4" s="27">
        <v>-8.1109010374896986</v>
      </c>
      <c r="AZ4" s="27">
        <v>-8.5314420199846985</v>
      </c>
    </row>
    <row r="5" spans="1:52" x14ac:dyDescent="0.2">
      <c r="A5" s="30" t="s">
        <v>46</v>
      </c>
      <c r="B5" s="30" t="s">
        <v>171</v>
      </c>
      <c r="C5" s="26">
        <v>0</v>
      </c>
      <c r="D5" s="27">
        <v>-0.36181359244149996</v>
      </c>
      <c r="E5" s="27">
        <v>2.4699487988686997</v>
      </c>
      <c r="F5" s="27">
        <v>3.4045021869534997</v>
      </c>
      <c r="G5" s="27">
        <v>3.5200813971732998</v>
      </c>
      <c r="H5" s="27">
        <v>4.7061890347867994</v>
      </c>
      <c r="I5" s="27">
        <v>6.5607108942853998</v>
      </c>
      <c r="J5" s="27">
        <v>7.3694926199918998</v>
      </c>
      <c r="K5" s="27">
        <v>7.4922477632096003</v>
      </c>
      <c r="L5" s="27">
        <v>0</v>
      </c>
      <c r="M5" s="27">
        <v>2.2529519790647998</v>
      </c>
      <c r="N5" s="27">
        <v>2.5245184873885997</v>
      </c>
      <c r="O5" s="27">
        <v>7.4477571131950988</v>
      </c>
      <c r="P5" s="27">
        <v>8.1628597885936998</v>
      </c>
      <c r="Q5" s="27">
        <v>4.4215897269034006</v>
      </c>
      <c r="R5" s="27">
        <v>3.4002299865273007</v>
      </c>
      <c r="S5" s="27">
        <v>3.3489333098351008</v>
      </c>
      <c r="T5" s="27">
        <v>3.5114656061294012</v>
      </c>
      <c r="U5" s="27">
        <v>3.2931195231607013</v>
      </c>
      <c r="V5" s="27">
        <v>2.3073181710409014</v>
      </c>
      <c r="W5" s="27">
        <v>-0.6948283040760983</v>
      </c>
      <c r="X5" s="27">
        <v>1.2432365005339017</v>
      </c>
      <c r="Y5" s="27">
        <v>0.55840443215370172</v>
      </c>
      <c r="Z5" s="27">
        <v>-1.2839382628345981</v>
      </c>
      <c r="AA5" s="27">
        <v>-4.8956686449722984</v>
      </c>
      <c r="AB5" s="27">
        <v>-5.262829014378398</v>
      </c>
      <c r="AC5" s="27">
        <v>-4.8077540863792976</v>
      </c>
      <c r="AD5" s="27">
        <v>-7.4136305455472975</v>
      </c>
      <c r="AE5" s="27">
        <v>-9.403150439207197</v>
      </c>
      <c r="AF5" s="27">
        <v>-9.6029002350200976</v>
      </c>
      <c r="AG5" s="27">
        <v>-10.455947118610698</v>
      </c>
      <c r="AH5" s="27">
        <v>-10.226883687030298</v>
      </c>
      <c r="AI5" s="27">
        <v>-12.243552741594698</v>
      </c>
      <c r="AJ5" s="27">
        <v>-11.484877994320899</v>
      </c>
      <c r="AK5" s="27">
        <v>-11.626684994861598</v>
      </c>
      <c r="AL5" s="27">
        <v>-11.849418943513399</v>
      </c>
      <c r="AM5" s="27">
        <v>-13.609023080479298</v>
      </c>
      <c r="AN5" s="27">
        <v>-13.388213697616198</v>
      </c>
      <c r="AO5" s="27">
        <v>-13.474504150463998</v>
      </c>
      <c r="AP5" s="27">
        <v>-15.656434185288798</v>
      </c>
      <c r="AQ5" s="27">
        <v>-18.444181222168599</v>
      </c>
      <c r="AR5" s="27">
        <v>-20.2877461683657</v>
      </c>
      <c r="AS5" s="27">
        <v>-22.6826756443078</v>
      </c>
      <c r="AT5" s="27">
        <v>-24.858413351522799</v>
      </c>
      <c r="AU5" s="27">
        <v>-26.408901960503698</v>
      </c>
      <c r="AV5" s="27">
        <v>-25.635535923750098</v>
      </c>
      <c r="AW5" s="27">
        <v>-24.422224088361197</v>
      </c>
      <c r="AX5" s="27">
        <v>-25.575626772665498</v>
      </c>
      <c r="AY5" s="27">
        <v>-25.334305032723499</v>
      </c>
      <c r="AZ5" s="27">
        <v>-26.001722952487999</v>
      </c>
    </row>
    <row r="6" spans="1:52" x14ac:dyDescent="0.2">
      <c r="A6" s="30" t="s">
        <v>47</v>
      </c>
      <c r="B6" s="30" t="s">
        <v>172</v>
      </c>
      <c r="C6" s="26">
        <v>0</v>
      </c>
      <c r="D6" s="27">
        <v>-0.25599144696920001</v>
      </c>
      <c r="E6" s="27">
        <v>-0.77517701614769985</v>
      </c>
      <c r="F6" s="27">
        <v>-0.66713267552619993</v>
      </c>
      <c r="G6" s="27">
        <v>-0.83194417447960012</v>
      </c>
      <c r="H6" s="27">
        <v>-0.98208303572950006</v>
      </c>
      <c r="I6" s="27">
        <v>0.86641074738459989</v>
      </c>
      <c r="J6" s="27">
        <v>1.9244456549647</v>
      </c>
      <c r="K6" s="27">
        <v>2.7444171725031996</v>
      </c>
      <c r="L6" s="27">
        <v>0</v>
      </c>
      <c r="M6" s="27">
        <v>-0.60834981459729998</v>
      </c>
      <c r="N6" s="27">
        <v>0.46621442123550005</v>
      </c>
      <c r="O6" s="27">
        <v>0.44333886025039981</v>
      </c>
      <c r="P6" s="27">
        <v>0.16002911890309979</v>
      </c>
      <c r="Q6" s="27">
        <v>1.2435592361948</v>
      </c>
      <c r="R6" s="27">
        <v>1.0749834996240999</v>
      </c>
      <c r="S6" s="27">
        <v>1.9341395429285</v>
      </c>
      <c r="T6" s="27">
        <v>1.7167652933505</v>
      </c>
      <c r="U6" s="27">
        <v>2.2979237620315001</v>
      </c>
      <c r="V6" s="27">
        <v>2.2666349635336003</v>
      </c>
      <c r="W6" s="27">
        <v>2.2485112625556001</v>
      </c>
      <c r="X6" s="27">
        <v>1.9916326612328001</v>
      </c>
      <c r="Y6" s="27">
        <v>1.3599338412484001</v>
      </c>
      <c r="Z6" s="27">
        <v>0.46705594808579998</v>
      </c>
      <c r="AA6" s="27">
        <v>1.5229080557204999</v>
      </c>
      <c r="AB6" s="27">
        <v>1.3654899231438999</v>
      </c>
      <c r="AC6" s="27">
        <v>0.75190826905810004</v>
      </c>
      <c r="AD6" s="27">
        <v>-0.46390912292870001</v>
      </c>
      <c r="AE6" s="27">
        <v>-0.56746541749660007</v>
      </c>
      <c r="AF6" s="27">
        <v>0.2950481673609</v>
      </c>
      <c r="AG6" s="27">
        <v>-2.1037361991300019E-2</v>
      </c>
      <c r="AH6" s="27">
        <v>-0.94726098332429998</v>
      </c>
      <c r="AI6" s="27">
        <v>-0.96401374713769994</v>
      </c>
      <c r="AJ6" s="27">
        <v>-0.8153213988689999</v>
      </c>
      <c r="AK6" s="27">
        <v>-1.032757518328</v>
      </c>
      <c r="AL6" s="27">
        <v>-1.5763898232128</v>
      </c>
      <c r="AM6" s="27">
        <v>-2.5617052083977998</v>
      </c>
      <c r="AN6" s="27">
        <v>-2.5227442097654</v>
      </c>
      <c r="AO6" s="27">
        <v>-3.1779772197820999</v>
      </c>
      <c r="AP6" s="27">
        <v>-4.1494250674582993</v>
      </c>
      <c r="AQ6" s="27">
        <v>-4.5136893761108992</v>
      </c>
      <c r="AR6" s="27">
        <v>-4.350048093581699</v>
      </c>
      <c r="AS6" s="27">
        <v>-4.7805030628780987</v>
      </c>
      <c r="AT6" s="27">
        <v>-6.271736036758699</v>
      </c>
      <c r="AU6" s="27">
        <v>-6.2068049341287992</v>
      </c>
      <c r="AV6" s="27">
        <v>-7.3643368021452993</v>
      </c>
      <c r="AW6" s="27">
        <v>-8.239418060993799</v>
      </c>
      <c r="AX6" s="27">
        <v>-8.5137902237662999</v>
      </c>
      <c r="AY6" s="27">
        <v>-8.7512091708140005</v>
      </c>
      <c r="AZ6" s="27">
        <v>-9.1385987224466998</v>
      </c>
    </row>
    <row r="8" spans="1:52" x14ac:dyDescent="0.2">
      <c r="A8" s="26" t="s">
        <v>132</v>
      </c>
    </row>
    <row r="9" spans="1:52" x14ac:dyDescent="0.2">
      <c r="A9" s="30" t="s">
        <v>44</v>
      </c>
      <c r="B9" s="30" t="s">
        <v>162</v>
      </c>
      <c r="C9" s="27">
        <v>0.10614438581969998</v>
      </c>
      <c r="D9" s="27">
        <v>0.9863930311839002</v>
      </c>
      <c r="E9" s="27">
        <v>2.7936762551624001</v>
      </c>
      <c r="F9" s="27">
        <v>1.5450870661128999</v>
      </c>
      <c r="G9" s="27">
        <v>0.96543010341339985</v>
      </c>
      <c r="H9" s="27">
        <v>2.4684264924576</v>
      </c>
      <c r="I9" s="27">
        <v>4.2336076612786995</v>
      </c>
      <c r="J9" s="27">
        <v>2.9101560735320002</v>
      </c>
      <c r="K9" s="27">
        <v>1.5028310388349</v>
      </c>
      <c r="L9" s="27">
        <v>3.3806579897990003</v>
      </c>
      <c r="M9" s="27">
        <v>1.1307308702084997</v>
      </c>
      <c r="N9" s="27">
        <v>2.5514811862952</v>
      </c>
      <c r="O9" s="27">
        <v>2.6279525938391988</v>
      </c>
      <c r="P9" s="27">
        <v>1.7156472475526001</v>
      </c>
      <c r="Q9" s="27">
        <v>-1.5023570168706988</v>
      </c>
      <c r="R9" s="27">
        <v>-0.42606490826429977</v>
      </c>
      <c r="S9" s="27">
        <v>-0.53694330110479971</v>
      </c>
      <c r="T9" s="27">
        <v>0.10779372448250046</v>
      </c>
      <c r="U9" s="27">
        <v>-0.4107495784713</v>
      </c>
      <c r="V9" s="27">
        <v>0.13443451245270013</v>
      </c>
      <c r="W9" s="27">
        <v>-1.6721242892695998</v>
      </c>
      <c r="X9" s="27">
        <v>0.38424794172900001</v>
      </c>
      <c r="Y9" s="27">
        <v>-0.27691408457830047</v>
      </c>
      <c r="Z9" s="27">
        <v>-0.82870155588019989</v>
      </c>
      <c r="AA9" s="27">
        <v>-1.9671551585360998</v>
      </c>
      <c r="AB9" s="27">
        <v>-0.28084311757970004</v>
      </c>
      <c r="AC9" s="27">
        <v>-1.8175143315166999</v>
      </c>
      <c r="AD9" s="27">
        <v>-3.2513955755427002</v>
      </c>
      <c r="AE9" s="27">
        <v>-3.3631580408282997</v>
      </c>
      <c r="AF9" s="27">
        <v>-2.4283064729937998</v>
      </c>
      <c r="AG9" s="27">
        <v>-1.0794793559294003</v>
      </c>
      <c r="AH9" s="27">
        <v>-1.2679611691418997</v>
      </c>
      <c r="AI9" s="27">
        <v>-3.7153531401912998</v>
      </c>
      <c r="AJ9" s="27">
        <v>-0.89738476503429998</v>
      </c>
      <c r="AK9" s="27">
        <v>0.68735809194209962</v>
      </c>
      <c r="AL9" s="27">
        <v>-2.1729769205730003</v>
      </c>
      <c r="AM9" s="27">
        <v>-3.4575995357983</v>
      </c>
      <c r="AN9" s="27">
        <v>-0.90549249326049974</v>
      </c>
      <c r="AO9" s="27">
        <v>-1.3639247887528001</v>
      </c>
      <c r="AP9" s="27">
        <v>-2.7380331645118998</v>
      </c>
      <c r="AQ9" s="27">
        <v>-4.0576908295029002</v>
      </c>
      <c r="AR9" s="27">
        <v>-0.29321541589379974</v>
      </c>
      <c r="AS9" s="27">
        <v>-1.2746958075079999</v>
      </c>
      <c r="AT9" s="27">
        <v>-2.6510025964623005</v>
      </c>
      <c r="AU9" s="27">
        <v>-1.9388797208438004</v>
      </c>
      <c r="AV9" s="27">
        <v>-0.66135890161790001</v>
      </c>
      <c r="AW9" s="29">
        <v>-1.2916460803684</v>
      </c>
      <c r="AX9" s="29">
        <v>-0.91382343600980032</v>
      </c>
      <c r="AY9" s="29">
        <v>-2.0933158566922003</v>
      </c>
      <c r="AZ9" s="29">
        <v>-1.4753484538922002</v>
      </c>
    </row>
    <row r="10" spans="1:52" x14ac:dyDescent="0.2">
      <c r="A10" s="30" t="s">
        <v>45</v>
      </c>
      <c r="B10" s="30" t="s">
        <v>170</v>
      </c>
      <c r="C10" s="27">
        <v>-1.9811425250918999</v>
      </c>
      <c r="D10" s="27">
        <v>1.6041980705946002</v>
      </c>
      <c r="E10" s="27">
        <v>0.48109943303069996</v>
      </c>
      <c r="F10" s="27">
        <v>0.50248933740660007</v>
      </c>
      <c r="G10" s="27">
        <v>1.0146623921469999</v>
      </c>
      <c r="H10" s="27">
        <v>1.432457716094</v>
      </c>
      <c r="I10" s="27">
        <v>0.53059201866599992</v>
      </c>
      <c r="J10" s="27">
        <v>1.0433394402454002</v>
      </c>
      <c r="K10" s="27">
        <v>0.56010437807869995</v>
      </c>
      <c r="L10" s="27">
        <v>0.52366960415180031</v>
      </c>
      <c r="M10" s="27">
        <v>-0.51387129425900002</v>
      </c>
      <c r="N10" s="27">
        <v>1.2053504421385999</v>
      </c>
      <c r="O10" s="27">
        <v>-2.2724104709822006</v>
      </c>
      <c r="P10" s="27">
        <v>1.2838543135013001</v>
      </c>
      <c r="Q10" s="27">
        <v>1.1553829275278999</v>
      </c>
      <c r="R10" s="27">
        <v>0.76387056868250014</v>
      </c>
      <c r="S10" s="27">
        <v>-1.3448026677169997</v>
      </c>
      <c r="T10" s="27">
        <v>0.16263567776620039</v>
      </c>
      <c r="U10" s="27">
        <v>-0.77356196418360001</v>
      </c>
      <c r="V10" s="27">
        <v>1.1515246630704001</v>
      </c>
      <c r="W10" s="27">
        <v>1.3481458868253999</v>
      </c>
      <c r="X10" s="27">
        <v>-1.2969382615581999</v>
      </c>
      <c r="Y10" s="27">
        <v>1.0396168037862994</v>
      </c>
      <c r="Z10" s="27">
        <v>1.9065190322707002</v>
      </c>
      <c r="AA10" s="27">
        <v>0.58872311596689997</v>
      </c>
      <c r="AB10" s="27">
        <v>0.24373538440299991</v>
      </c>
      <c r="AC10" s="27">
        <v>-1.65900760543</v>
      </c>
      <c r="AD10" s="27">
        <v>0.57029827561210011</v>
      </c>
      <c r="AE10" s="27">
        <v>-1.2700818526004998</v>
      </c>
      <c r="AF10" s="27">
        <v>-3.0910702620383996</v>
      </c>
      <c r="AG10" s="27">
        <v>8.9653057013399803E-2</v>
      </c>
      <c r="AH10" s="27">
        <v>-0.57080097938929975</v>
      </c>
      <c r="AI10" s="27">
        <v>-1.6819313218134999</v>
      </c>
      <c r="AJ10" s="27">
        <v>-1.8047518605768</v>
      </c>
      <c r="AK10" s="27">
        <v>1.0466012119417998</v>
      </c>
      <c r="AL10" s="27">
        <v>-1.4066106670364003</v>
      </c>
      <c r="AM10" s="27">
        <v>-0.71268001364740008</v>
      </c>
      <c r="AN10" s="27">
        <v>-1.1652628747559997</v>
      </c>
      <c r="AO10" s="27">
        <v>-0.62240132588830011</v>
      </c>
      <c r="AP10" s="27">
        <v>0.4153447179891</v>
      </c>
      <c r="AQ10" s="27">
        <v>-0.90567948397050013</v>
      </c>
      <c r="AR10" s="27">
        <v>1.3867082477741002</v>
      </c>
      <c r="AS10" s="27">
        <v>1.5506886377305</v>
      </c>
      <c r="AT10" s="27">
        <v>1.0159680846332999</v>
      </c>
      <c r="AU10" s="27">
        <v>-0.45332221449280008</v>
      </c>
      <c r="AV10" s="27">
        <v>-0.2771930703549999</v>
      </c>
      <c r="AW10" s="29">
        <v>-1.6298766569087999</v>
      </c>
      <c r="AX10" s="29">
        <v>0.51395141106699993</v>
      </c>
      <c r="AY10" s="29">
        <v>-2.0972186495865</v>
      </c>
      <c r="AZ10" s="29">
        <v>-0.42054098249500005</v>
      </c>
    </row>
    <row r="11" spans="1:52" x14ac:dyDescent="0.2">
      <c r="A11" s="30" t="s">
        <v>46</v>
      </c>
      <c r="B11" s="30" t="s">
        <v>171</v>
      </c>
      <c r="C11" s="27">
        <v>1.2221447805629999</v>
      </c>
      <c r="D11" s="27">
        <v>-0.36181359244149996</v>
      </c>
      <c r="E11" s="27">
        <v>2.8317623913101997</v>
      </c>
      <c r="F11" s="27">
        <v>0.93455338808479993</v>
      </c>
      <c r="G11" s="27">
        <v>0.11557921021980019</v>
      </c>
      <c r="H11" s="27">
        <v>1.1861076376135</v>
      </c>
      <c r="I11" s="27">
        <v>1.8545218594985999</v>
      </c>
      <c r="J11" s="27">
        <v>0.80878172570650009</v>
      </c>
      <c r="K11" s="27">
        <v>0.12275514321770015</v>
      </c>
      <c r="L11" s="27">
        <v>1.650310010703</v>
      </c>
      <c r="M11" s="27">
        <v>2.2529519790647998</v>
      </c>
      <c r="N11" s="27">
        <v>0.27156650832380003</v>
      </c>
      <c r="O11" s="27">
        <v>4.9232386258064995</v>
      </c>
      <c r="P11" s="27">
        <v>0.71510267539860006</v>
      </c>
      <c r="Q11" s="27">
        <v>-3.7412700616902992</v>
      </c>
      <c r="R11" s="27">
        <v>-1.0213597403760999</v>
      </c>
      <c r="S11" s="27">
        <v>-5.1296676692200012E-2</v>
      </c>
      <c r="T11" s="27">
        <v>0.1625322962943001</v>
      </c>
      <c r="U11" s="27">
        <v>-0.21834608296870003</v>
      </c>
      <c r="V11" s="27">
        <v>-0.98580135211980002</v>
      </c>
      <c r="W11" s="27">
        <v>-3.0021464751169997</v>
      </c>
      <c r="X11" s="27">
        <v>1.93806480461</v>
      </c>
      <c r="Y11" s="27">
        <v>-0.68483206838019994</v>
      </c>
      <c r="Z11" s="27">
        <v>-1.8423426949882999</v>
      </c>
      <c r="AA11" s="27">
        <v>-3.6117303821376998</v>
      </c>
      <c r="AB11" s="27">
        <v>-0.36716036940609997</v>
      </c>
      <c r="AC11" s="27">
        <v>0.45507492799910004</v>
      </c>
      <c r="AD11" s="27">
        <v>-2.6058764591679999</v>
      </c>
      <c r="AE11" s="27">
        <v>-1.9895198936598999</v>
      </c>
      <c r="AF11" s="27">
        <v>-0.19974979581290001</v>
      </c>
      <c r="AG11" s="27">
        <v>-0.85304688359059999</v>
      </c>
      <c r="AH11" s="27">
        <v>0.22906343158040005</v>
      </c>
      <c r="AI11" s="27">
        <v>-2.0166690545643999</v>
      </c>
      <c r="AJ11" s="27">
        <v>0.75867474727380002</v>
      </c>
      <c r="AK11" s="27">
        <v>-0.14180700054070008</v>
      </c>
      <c r="AL11" s="27">
        <v>-0.22273394865180002</v>
      </c>
      <c r="AM11" s="27">
        <v>-1.7596041369659001</v>
      </c>
      <c r="AN11" s="27">
        <v>0.22080938286309992</v>
      </c>
      <c r="AO11" s="27">
        <v>-8.62904528478E-2</v>
      </c>
      <c r="AP11" s="27">
        <v>-2.1819300348247999</v>
      </c>
      <c r="AQ11" s="27">
        <v>-2.7877470368798001</v>
      </c>
      <c r="AR11" s="27">
        <v>-1.8435649461971</v>
      </c>
      <c r="AS11" s="27">
        <v>-2.3949294759420998</v>
      </c>
      <c r="AT11" s="27">
        <v>-2.1757377072150001</v>
      </c>
      <c r="AU11" s="27">
        <v>-1.5504886089809002</v>
      </c>
      <c r="AV11" s="27">
        <v>0.77336603675359994</v>
      </c>
      <c r="AW11" s="29">
        <v>1.2133118353888999</v>
      </c>
      <c r="AX11" s="29">
        <v>-1.1534026843043002</v>
      </c>
      <c r="AY11" s="29">
        <v>0.24132173994199979</v>
      </c>
      <c r="AZ11" s="29">
        <v>-0.66741791976449993</v>
      </c>
    </row>
    <row r="12" spans="1:52" x14ac:dyDescent="0.2">
      <c r="A12" s="30" t="s">
        <v>47</v>
      </c>
      <c r="B12" s="30" t="s">
        <v>172</v>
      </c>
      <c r="C12" s="27">
        <v>0.86514213034859999</v>
      </c>
      <c r="D12" s="27">
        <v>-0.25599144696920001</v>
      </c>
      <c r="E12" s="27">
        <v>-0.51918556917849978</v>
      </c>
      <c r="F12" s="27">
        <v>0.10804434062149994</v>
      </c>
      <c r="G12" s="27">
        <v>-0.16481149895340014</v>
      </c>
      <c r="H12" s="27">
        <v>-0.15013886124989995</v>
      </c>
      <c r="I12" s="27">
        <v>1.8484937831141</v>
      </c>
      <c r="J12" s="27">
        <v>1.0580349075801001</v>
      </c>
      <c r="K12" s="27">
        <v>0.81997151753849984</v>
      </c>
      <c r="L12" s="27">
        <v>1.2066783749442</v>
      </c>
      <c r="M12" s="27">
        <v>-0.60834981459729998</v>
      </c>
      <c r="N12" s="27">
        <v>1.0745642358328</v>
      </c>
      <c r="O12" s="27">
        <v>-2.2875560985100265E-2</v>
      </c>
      <c r="P12" s="27">
        <v>-0.28330974134730003</v>
      </c>
      <c r="Q12" s="27">
        <v>1.0835301172917002</v>
      </c>
      <c r="R12" s="27">
        <v>-0.16857573657070002</v>
      </c>
      <c r="S12" s="27">
        <v>0.8591560433044001</v>
      </c>
      <c r="T12" s="27">
        <v>-0.217374249578</v>
      </c>
      <c r="U12" s="27">
        <v>0.58115846868100007</v>
      </c>
      <c r="V12" s="27">
        <v>-3.1288798497899985E-2</v>
      </c>
      <c r="W12" s="27">
        <v>-1.812370097799999E-2</v>
      </c>
      <c r="X12" s="27">
        <v>-0.25687860132280005</v>
      </c>
      <c r="Y12" s="27">
        <v>-0.63169881998439992</v>
      </c>
      <c r="Z12" s="27">
        <v>-0.89287789316260013</v>
      </c>
      <c r="AA12" s="27">
        <v>1.0558521076347001</v>
      </c>
      <c r="AB12" s="27">
        <v>-0.15741813257660001</v>
      </c>
      <c r="AC12" s="27">
        <v>-0.6135816540857999</v>
      </c>
      <c r="AD12" s="27">
        <v>-1.2158173919868001</v>
      </c>
      <c r="AE12" s="27">
        <v>-0.10355629456790001</v>
      </c>
      <c r="AF12" s="27">
        <v>0.86251358485750007</v>
      </c>
      <c r="AG12" s="27">
        <v>-0.31608552935220002</v>
      </c>
      <c r="AH12" s="27">
        <v>-0.92622362133299996</v>
      </c>
      <c r="AI12" s="27">
        <v>-1.6752763813400007E-2</v>
      </c>
      <c r="AJ12" s="27">
        <v>0.14869234826870001</v>
      </c>
      <c r="AK12" s="27">
        <v>-0.21743611945900004</v>
      </c>
      <c r="AL12" s="27">
        <v>-0.54363230488479997</v>
      </c>
      <c r="AM12" s="27">
        <v>-0.98531538518499995</v>
      </c>
      <c r="AN12" s="27">
        <v>3.896099863239999E-2</v>
      </c>
      <c r="AO12" s="27">
        <v>-0.65523301001669998</v>
      </c>
      <c r="AP12" s="27">
        <v>-0.97144784767619985</v>
      </c>
      <c r="AQ12" s="27">
        <v>-0.36426430865260012</v>
      </c>
      <c r="AR12" s="27">
        <v>0.16364128252920004</v>
      </c>
      <c r="AS12" s="27">
        <v>-0.43045496929640004</v>
      </c>
      <c r="AT12" s="27">
        <v>-1.4912329738806003</v>
      </c>
      <c r="AU12" s="27">
        <v>6.4931102629899984E-2</v>
      </c>
      <c r="AV12" s="27">
        <v>-1.1575318680165001</v>
      </c>
      <c r="AW12" s="29">
        <v>-0.87508125884850008</v>
      </c>
      <c r="AX12" s="29">
        <v>-0.27437216277250004</v>
      </c>
      <c r="AY12" s="29">
        <v>-0.23741894704769997</v>
      </c>
      <c r="AZ12" s="29">
        <v>-0.38738955163270011</v>
      </c>
    </row>
    <row r="13" spans="1:52" x14ac:dyDescent="0.2">
      <c r="AW13" s="29"/>
      <c r="AX13" s="2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theme="0" tint="-4.9989318521683403E-2"/>
  </sheetPr>
  <dimension ref="A1:AZ5"/>
  <sheetViews>
    <sheetView showGridLines="0" zoomScaleNormal="100" workbookViewId="0">
      <pane xSplit="3" ySplit="1" topLeftCell="L2" activePane="bottomRight" state="frozen"/>
      <selection activeCell="BG5" sqref="BG5"/>
      <selection pane="topRight" activeCell="BG5" sqref="BG5"/>
      <selection pane="bottomLeft" activeCell="BG5" sqref="BG5"/>
      <selection pane="bottomRight" activeCell="BA7" sqref="BA7"/>
    </sheetView>
  </sheetViews>
  <sheetFormatPr defaultRowHeight="12" x14ac:dyDescent="0.2"/>
  <cols>
    <col min="1" max="1" width="23.140625" style="26" bestFit="1" customWidth="1"/>
    <col min="2" max="2" width="15.140625" style="26" customWidth="1"/>
    <col min="3" max="3" width="9.140625" style="26" hidden="1" customWidth="1"/>
    <col min="4" max="11" width="9.140625" style="26" customWidth="1"/>
    <col min="12" max="16384" width="9.140625" style="26"/>
  </cols>
  <sheetData>
    <row r="1" spans="1:52" x14ac:dyDescent="0.2">
      <c r="D1" s="26" t="s">
        <v>29</v>
      </c>
      <c r="E1" s="26" t="s">
        <v>25</v>
      </c>
      <c r="F1" s="26" t="s">
        <v>30</v>
      </c>
      <c r="G1" s="26" t="s">
        <v>31</v>
      </c>
      <c r="H1" s="26" t="s">
        <v>32</v>
      </c>
      <c r="I1" s="26" t="s">
        <v>25</v>
      </c>
      <c r="J1" s="26" t="s">
        <v>30</v>
      </c>
      <c r="K1" s="26" t="s">
        <v>31</v>
      </c>
      <c r="L1" s="26" t="s">
        <v>33</v>
      </c>
      <c r="M1" s="26" t="s">
        <v>25</v>
      </c>
      <c r="N1" s="26" t="s">
        <v>30</v>
      </c>
      <c r="O1" s="26" t="s">
        <v>31</v>
      </c>
      <c r="P1" s="26" t="s">
        <v>34</v>
      </c>
      <c r="Q1" s="26" t="s">
        <v>25</v>
      </c>
      <c r="R1" s="26" t="s">
        <v>30</v>
      </c>
      <c r="S1" s="26" t="s">
        <v>31</v>
      </c>
      <c r="T1" s="26" t="s">
        <v>21</v>
      </c>
      <c r="U1" s="26" t="s">
        <v>25</v>
      </c>
      <c r="V1" s="26" t="s">
        <v>30</v>
      </c>
      <c r="W1" s="26" t="s">
        <v>31</v>
      </c>
      <c r="X1" s="26" t="s">
        <v>35</v>
      </c>
      <c r="Y1" s="26" t="s">
        <v>25</v>
      </c>
      <c r="Z1" s="26" t="s">
        <v>30</v>
      </c>
      <c r="AA1" s="26" t="s">
        <v>31</v>
      </c>
      <c r="AB1" s="26" t="s">
        <v>36</v>
      </c>
      <c r="AC1" s="26" t="s">
        <v>25</v>
      </c>
      <c r="AD1" s="26" t="s">
        <v>30</v>
      </c>
      <c r="AE1" s="26" t="s">
        <v>31</v>
      </c>
      <c r="AF1" s="26" t="s">
        <v>37</v>
      </c>
      <c r="AG1" s="26" t="s">
        <v>25</v>
      </c>
      <c r="AH1" s="26" t="s">
        <v>30</v>
      </c>
      <c r="AI1" s="26" t="s">
        <v>31</v>
      </c>
      <c r="AJ1" s="26" t="s">
        <v>61</v>
      </c>
      <c r="AK1" s="26" t="s">
        <v>25</v>
      </c>
      <c r="AL1" s="26" t="s">
        <v>30</v>
      </c>
      <c r="AM1" s="26" t="s">
        <v>31</v>
      </c>
      <c r="AN1" s="26" t="s">
        <v>96</v>
      </c>
      <c r="AO1" s="26" t="s">
        <v>25</v>
      </c>
      <c r="AP1" s="26" t="s">
        <v>30</v>
      </c>
      <c r="AQ1" s="26" t="s">
        <v>31</v>
      </c>
      <c r="AR1" s="26" t="s">
        <v>102</v>
      </c>
      <c r="AS1" s="26" t="s">
        <v>25</v>
      </c>
      <c r="AT1" s="26" t="s">
        <v>30</v>
      </c>
      <c r="AU1" s="26" t="s">
        <v>31</v>
      </c>
      <c r="AV1" s="26" t="s">
        <v>117</v>
      </c>
      <c r="AW1" s="26" t="s">
        <v>25</v>
      </c>
      <c r="AX1" s="26" t="s">
        <v>30</v>
      </c>
      <c r="AY1" s="26" t="s">
        <v>31</v>
      </c>
      <c r="AZ1" s="1" t="s">
        <v>211</v>
      </c>
    </row>
    <row r="2" spans="1:52" x14ac:dyDescent="0.2">
      <c r="D2" s="1" t="s">
        <v>65</v>
      </c>
      <c r="E2" s="2" t="s">
        <v>62</v>
      </c>
      <c r="F2" s="2" t="s">
        <v>63</v>
      </c>
      <c r="G2" s="2" t="s">
        <v>64</v>
      </c>
      <c r="H2" s="1" t="s">
        <v>66</v>
      </c>
      <c r="I2" s="2" t="s">
        <v>62</v>
      </c>
      <c r="J2" s="2" t="s">
        <v>63</v>
      </c>
      <c r="K2" s="2" t="s">
        <v>64</v>
      </c>
      <c r="L2" s="2" t="s">
        <v>67</v>
      </c>
      <c r="M2" s="2" t="s">
        <v>62</v>
      </c>
      <c r="N2" s="2" t="s">
        <v>63</v>
      </c>
      <c r="O2" s="2" t="s">
        <v>64</v>
      </c>
      <c r="P2" s="2" t="s">
        <v>68</v>
      </c>
      <c r="Q2" s="2" t="s">
        <v>62</v>
      </c>
      <c r="R2" s="2" t="s">
        <v>63</v>
      </c>
      <c r="S2" s="2" t="s">
        <v>64</v>
      </c>
      <c r="T2" s="2" t="s">
        <v>69</v>
      </c>
      <c r="U2" s="2" t="s">
        <v>62</v>
      </c>
      <c r="V2" s="2" t="s">
        <v>63</v>
      </c>
      <c r="W2" s="2" t="s">
        <v>64</v>
      </c>
      <c r="X2" s="2" t="s">
        <v>70</v>
      </c>
      <c r="Y2" s="2" t="s">
        <v>62</v>
      </c>
      <c r="Z2" s="2" t="s">
        <v>63</v>
      </c>
      <c r="AA2" s="2" t="s">
        <v>64</v>
      </c>
      <c r="AB2" s="2" t="s">
        <v>71</v>
      </c>
      <c r="AC2" s="2" t="s">
        <v>62</v>
      </c>
      <c r="AD2" s="2" t="s">
        <v>63</v>
      </c>
      <c r="AE2" s="2" t="s">
        <v>64</v>
      </c>
      <c r="AF2" s="2" t="s">
        <v>72</v>
      </c>
      <c r="AG2" s="2" t="s">
        <v>62</v>
      </c>
      <c r="AH2" s="2" t="s">
        <v>63</v>
      </c>
      <c r="AI2" s="2" t="s">
        <v>64</v>
      </c>
      <c r="AJ2" s="2" t="s">
        <v>73</v>
      </c>
      <c r="AK2" s="2" t="s">
        <v>62</v>
      </c>
      <c r="AL2" s="2" t="s">
        <v>63</v>
      </c>
      <c r="AM2" s="2" t="s">
        <v>64</v>
      </c>
      <c r="AN2" s="2" t="s">
        <v>89</v>
      </c>
      <c r="AO2" s="2" t="s">
        <v>62</v>
      </c>
      <c r="AP2" s="2" t="s">
        <v>63</v>
      </c>
      <c r="AQ2" s="2" t="s">
        <v>64</v>
      </c>
      <c r="AR2" s="2" t="s">
        <v>107</v>
      </c>
      <c r="AS2" s="2" t="s">
        <v>62</v>
      </c>
      <c r="AT2" s="13" t="s">
        <v>63</v>
      </c>
      <c r="AU2" s="2" t="s">
        <v>64</v>
      </c>
      <c r="AV2" s="2" t="s">
        <v>139</v>
      </c>
      <c r="AW2" s="1" t="s">
        <v>62</v>
      </c>
      <c r="AX2" s="13" t="s">
        <v>63</v>
      </c>
      <c r="AY2" s="2" t="s">
        <v>64</v>
      </c>
      <c r="AZ2" s="2" t="s">
        <v>212</v>
      </c>
    </row>
    <row r="3" spans="1:52" x14ac:dyDescent="0.2">
      <c r="A3" s="26" t="s">
        <v>48</v>
      </c>
      <c r="B3" s="26" t="s">
        <v>173</v>
      </c>
      <c r="C3" s="26">
        <v>0</v>
      </c>
      <c r="D3" s="27">
        <v>0.90350019622709998</v>
      </c>
      <c r="E3" s="27">
        <v>2.3106019256084998</v>
      </c>
      <c r="F3" s="27">
        <v>4.0869468793202</v>
      </c>
      <c r="G3" s="27">
        <v>5.9849529081175001</v>
      </c>
      <c r="H3" s="27">
        <v>7.9088654687064999</v>
      </c>
      <c r="I3" s="27">
        <v>10.3944080108718</v>
      </c>
      <c r="J3" s="27">
        <v>11.351169754825101</v>
      </c>
      <c r="K3" s="27">
        <v>12.578763843864001</v>
      </c>
      <c r="L3" s="27">
        <v>0</v>
      </c>
      <c r="M3" s="27">
        <v>3.2422520836517998</v>
      </c>
      <c r="N3" s="27">
        <v>5.6009314227877001</v>
      </c>
      <c r="O3" s="27">
        <v>8.2370162878058011</v>
      </c>
      <c r="P3" s="27">
        <v>8.8141683987105015</v>
      </c>
      <c r="Q3" s="27">
        <v>6.0127507471261019</v>
      </c>
      <c r="R3" s="27">
        <v>4.0907026510994022</v>
      </c>
      <c r="S3" s="27">
        <v>4.143806083256302</v>
      </c>
      <c r="T3" s="27">
        <v>4.1117192391578019</v>
      </c>
      <c r="U3" s="27">
        <v>3.762057907369702</v>
      </c>
      <c r="V3" s="27">
        <v>2.911618054077902</v>
      </c>
      <c r="W3" s="27">
        <v>-1.0356046627594977</v>
      </c>
      <c r="X3" s="27">
        <v>0.49695321163380224</v>
      </c>
      <c r="Y3" s="27">
        <v>-0.70786914871999773</v>
      </c>
      <c r="Z3" s="27">
        <v>-2.3718779322801975</v>
      </c>
      <c r="AA3" s="27">
        <v>-6.1988661815412973</v>
      </c>
      <c r="AB3" s="27">
        <v>-6.804849125450497</v>
      </c>
      <c r="AC3" s="27">
        <v>-7.9762798044985974</v>
      </c>
      <c r="AD3" s="27">
        <v>-10.612978106283897</v>
      </c>
      <c r="AE3" s="27">
        <v>-13.163364305002297</v>
      </c>
      <c r="AF3" s="27">
        <v>-12.934129219641097</v>
      </c>
      <c r="AG3" s="27">
        <v>-14.504791841582797</v>
      </c>
      <c r="AH3" s="27">
        <v>-14.856629233719298</v>
      </c>
      <c r="AI3" s="27">
        <v>-16.849629593987398</v>
      </c>
      <c r="AJ3" s="27">
        <v>-16.428647649116098</v>
      </c>
      <c r="AK3" s="27">
        <v>-17.601298994786799</v>
      </c>
      <c r="AL3" s="27">
        <v>-17.801708991183197</v>
      </c>
      <c r="AM3" s="27">
        <v>-18.295386254135199</v>
      </c>
      <c r="AN3" s="27">
        <v>-17.962170416936399</v>
      </c>
      <c r="AO3" s="27">
        <v>-17.562763459790098</v>
      </c>
      <c r="AP3" s="27">
        <v>-19.744545208334898</v>
      </c>
      <c r="AQ3" s="27">
        <v>-20.289150098712398</v>
      </c>
      <c r="AR3" s="27">
        <v>-20.245611582805097</v>
      </c>
      <c r="AS3" s="27">
        <v>-19.964108393379298</v>
      </c>
      <c r="AT3" s="27">
        <v>-20.826423172055698</v>
      </c>
      <c r="AU3" s="27">
        <v>-21.549310566038198</v>
      </c>
      <c r="AV3" s="27">
        <v>-19.835244397241397</v>
      </c>
      <c r="AW3" s="27">
        <v>-18.270751443317998</v>
      </c>
      <c r="AX3" s="27">
        <v>-18.090720738625599</v>
      </c>
      <c r="AY3" s="27">
        <v>-18.9079782205296</v>
      </c>
      <c r="AZ3" s="27">
        <v>-18.713906293062198</v>
      </c>
    </row>
    <row r="4" spans="1:52" x14ac:dyDescent="0.2">
      <c r="A4" s="26" t="s">
        <v>49</v>
      </c>
      <c r="B4" s="26" t="s">
        <v>174</v>
      </c>
      <c r="C4" s="26">
        <v>0</v>
      </c>
      <c r="D4" s="27">
        <v>1.2653137886685999</v>
      </c>
      <c r="E4" s="27">
        <v>-0.15934687326020014</v>
      </c>
      <c r="F4" s="27">
        <v>0.6824446923666998</v>
      </c>
      <c r="G4" s="27">
        <v>2.4648715109441994</v>
      </c>
      <c r="H4" s="27">
        <v>3.2026764339196996</v>
      </c>
      <c r="I4" s="27">
        <v>3.8336971165863996</v>
      </c>
      <c r="J4" s="27">
        <v>3.9816771348331996</v>
      </c>
      <c r="K4" s="27">
        <v>5.0865160806544001</v>
      </c>
      <c r="L4" s="27">
        <v>0</v>
      </c>
      <c r="M4" s="27">
        <v>0.98930010458700002</v>
      </c>
      <c r="N4" s="27">
        <v>3.0764129353991003</v>
      </c>
      <c r="O4" s="27">
        <v>0.7892591746107005</v>
      </c>
      <c r="P4" s="27">
        <v>0.65130861011680052</v>
      </c>
      <c r="Q4" s="27">
        <v>1.5911610202227005</v>
      </c>
      <c r="R4" s="27">
        <v>0.69047266457210033</v>
      </c>
      <c r="S4" s="27">
        <v>0.79487277342120033</v>
      </c>
      <c r="T4" s="27">
        <v>0.60025363302840029</v>
      </c>
      <c r="U4" s="27">
        <v>0.4689383842090003</v>
      </c>
      <c r="V4" s="27">
        <v>0.60429988303700033</v>
      </c>
      <c r="W4" s="27">
        <v>-0.34077635868339973</v>
      </c>
      <c r="X4" s="27">
        <v>-0.74628328890009976</v>
      </c>
      <c r="Y4" s="27">
        <v>-1.2662735808736998</v>
      </c>
      <c r="Z4" s="27">
        <v>-1.0879396694455998</v>
      </c>
      <c r="AA4" s="27">
        <v>-1.3031975365689998</v>
      </c>
      <c r="AB4" s="27">
        <v>-1.5420201110720999</v>
      </c>
      <c r="AC4" s="27">
        <v>-3.1685257181192998</v>
      </c>
      <c r="AD4" s="27">
        <v>-3.1993475607365998</v>
      </c>
      <c r="AE4" s="27">
        <v>-3.7602138657950999</v>
      </c>
      <c r="AF4" s="27">
        <v>-3.3312289846209997</v>
      </c>
      <c r="AG4" s="27">
        <v>-4.0488447229720999</v>
      </c>
      <c r="AH4" s="27">
        <v>-4.6297455466889996</v>
      </c>
      <c r="AI4" s="27">
        <v>-4.6060768523926994</v>
      </c>
      <c r="AJ4" s="27">
        <v>-4.943769654795199</v>
      </c>
      <c r="AK4" s="27">
        <v>-5.9746139999251993</v>
      </c>
      <c r="AL4" s="27">
        <v>-5.9522900476697993</v>
      </c>
      <c r="AM4" s="27">
        <v>-4.6863631736558995</v>
      </c>
      <c r="AN4" s="27">
        <v>-4.5739567193201998</v>
      </c>
      <c r="AO4" s="27">
        <v>-4.0882593093260997</v>
      </c>
      <c r="AP4" s="27">
        <v>-4.0881110230460997</v>
      </c>
      <c r="AQ4" s="27">
        <v>-1.8449688765437999</v>
      </c>
      <c r="AR4" s="27">
        <v>4.2134585560600124E-2</v>
      </c>
      <c r="AS4" s="27">
        <v>2.7185672509285004</v>
      </c>
      <c r="AT4" s="27">
        <v>4.0319901794671003</v>
      </c>
      <c r="AU4" s="27">
        <v>4.8595913944655003</v>
      </c>
      <c r="AV4" s="27">
        <v>5.8002915265087003</v>
      </c>
      <c r="AW4" s="27">
        <v>6.1514726450432002</v>
      </c>
      <c r="AX4" s="27">
        <v>7.4849060340399003</v>
      </c>
      <c r="AY4" s="27">
        <v>6.4263268121939001</v>
      </c>
      <c r="AZ4" s="27">
        <v>7.2878166594258005</v>
      </c>
    </row>
    <row r="5" spans="1:52" x14ac:dyDescent="0.2">
      <c r="A5" s="26" t="s">
        <v>50</v>
      </c>
      <c r="B5" s="26" t="s">
        <v>175</v>
      </c>
      <c r="C5" s="26">
        <v>0</v>
      </c>
      <c r="D5" s="27">
        <f>+D3-D4</f>
        <v>-0.36181359244149991</v>
      </c>
      <c r="E5" s="27">
        <f t="shared" ref="E5:AK5" si="0">+E3-E4</f>
        <v>2.4699487988686997</v>
      </c>
      <c r="F5" s="27">
        <f t="shared" si="0"/>
        <v>3.4045021869535002</v>
      </c>
      <c r="G5" s="27">
        <f t="shared" si="0"/>
        <v>3.5200813971733007</v>
      </c>
      <c r="H5" s="27">
        <f t="shared" si="0"/>
        <v>4.7061890347868003</v>
      </c>
      <c r="I5" s="27">
        <f t="shared" si="0"/>
        <v>6.5607108942853998</v>
      </c>
      <c r="J5" s="27">
        <f t="shared" si="0"/>
        <v>7.3694926199919006</v>
      </c>
      <c r="K5" s="27">
        <f t="shared" si="0"/>
        <v>7.4922477632096012</v>
      </c>
      <c r="L5" s="27">
        <v>0</v>
      </c>
      <c r="M5" s="27">
        <f t="shared" si="0"/>
        <v>2.2529519790647998</v>
      </c>
      <c r="N5" s="27">
        <f t="shared" si="0"/>
        <v>2.5245184873885997</v>
      </c>
      <c r="O5" s="27">
        <f t="shared" si="0"/>
        <v>7.4477571131951006</v>
      </c>
      <c r="P5" s="27">
        <f t="shared" si="0"/>
        <v>8.1628597885937015</v>
      </c>
      <c r="Q5" s="27">
        <f t="shared" si="0"/>
        <v>4.4215897269034015</v>
      </c>
      <c r="R5" s="27">
        <f t="shared" si="0"/>
        <v>3.400229986527302</v>
      </c>
      <c r="S5" s="27">
        <f t="shared" si="0"/>
        <v>3.3489333098351017</v>
      </c>
      <c r="T5" s="27">
        <f t="shared" si="0"/>
        <v>3.5114656061294016</v>
      </c>
      <c r="U5" s="27">
        <f t="shared" si="0"/>
        <v>3.2931195231607018</v>
      </c>
      <c r="V5" s="27">
        <f t="shared" si="0"/>
        <v>2.3073181710409019</v>
      </c>
      <c r="W5" s="27">
        <f t="shared" si="0"/>
        <v>-0.69482830407609797</v>
      </c>
      <c r="X5" s="27">
        <f t="shared" si="0"/>
        <v>1.2432365005339019</v>
      </c>
      <c r="Y5" s="27">
        <f t="shared" si="0"/>
        <v>0.55840443215370206</v>
      </c>
      <c r="Z5" s="27">
        <f t="shared" si="0"/>
        <v>-1.2839382628345977</v>
      </c>
      <c r="AA5" s="27">
        <f t="shared" si="0"/>
        <v>-4.8956686449722975</v>
      </c>
      <c r="AB5" s="27">
        <f t="shared" si="0"/>
        <v>-5.2628290143783971</v>
      </c>
      <c r="AC5" s="27">
        <f t="shared" si="0"/>
        <v>-4.8077540863792976</v>
      </c>
      <c r="AD5" s="27">
        <f t="shared" si="0"/>
        <v>-7.4136305455472975</v>
      </c>
      <c r="AE5" s="27">
        <f t="shared" si="0"/>
        <v>-9.403150439207197</v>
      </c>
      <c r="AF5" s="27">
        <f t="shared" si="0"/>
        <v>-9.6029002350200976</v>
      </c>
      <c r="AG5" s="27">
        <f t="shared" si="0"/>
        <v>-10.455947118610698</v>
      </c>
      <c r="AH5" s="27">
        <f t="shared" si="0"/>
        <v>-10.226883687030298</v>
      </c>
      <c r="AI5" s="27">
        <f t="shared" si="0"/>
        <v>-12.243552741594698</v>
      </c>
      <c r="AJ5" s="27">
        <f>+AJ3-AJ4</f>
        <v>-11.484877994320899</v>
      </c>
      <c r="AK5" s="27">
        <f t="shared" si="0"/>
        <v>-11.626684994861598</v>
      </c>
      <c r="AL5" s="27">
        <f>+AL3-AL4</f>
        <v>-11.849418943513399</v>
      </c>
      <c r="AM5" s="27">
        <f t="shared" ref="AM5:AN5" si="1">+AM3-AM4</f>
        <v>-13.6090230804793</v>
      </c>
      <c r="AN5" s="27">
        <f t="shared" si="1"/>
        <v>-13.388213697616198</v>
      </c>
      <c r="AO5" s="27">
        <f t="shared" ref="AO5:AP5" si="2">+AO3-AO4</f>
        <v>-13.474504150463998</v>
      </c>
      <c r="AP5" s="27">
        <f t="shared" si="2"/>
        <v>-15.656434185288798</v>
      </c>
      <c r="AQ5" s="27">
        <f t="shared" ref="AQ5:AR5" si="3">+AQ3-AQ4</f>
        <v>-18.444181222168599</v>
      </c>
      <c r="AR5" s="27">
        <f t="shared" si="3"/>
        <v>-20.287746168365697</v>
      </c>
      <c r="AS5" s="27">
        <f t="shared" ref="AS5:AV5" si="4">+AS3-AS4</f>
        <v>-22.6826756443078</v>
      </c>
      <c r="AT5" s="27">
        <f>+AT3-AT4</f>
        <v>-24.858413351522799</v>
      </c>
      <c r="AU5" s="27">
        <f t="shared" si="4"/>
        <v>-26.408901960503698</v>
      </c>
      <c r="AV5" s="27">
        <f t="shared" si="4"/>
        <v>-25.635535923750098</v>
      </c>
      <c r="AW5" s="27">
        <f t="shared" ref="AW5:AX5" si="5">+AW3-AW4</f>
        <v>-24.422224088361197</v>
      </c>
      <c r="AX5" s="27">
        <f t="shared" si="5"/>
        <v>-25.575626772665501</v>
      </c>
      <c r="AY5" s="27">
        <f t="shared" ref="AY5:AZ5" si="6">+AY3-AY4</f>
        <v>-25.334305032723499</v>
      </c>
      <c r="AZ5" s="27">
        <f t="shared" si="6"/>
        <v>-26.001722952487999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theme="0" tint="-4.9989318521683403E-2"/>
  </sheetPr>
  <dimension ref="A1:AQ30"/>
  <sheetViews>
    <sheetView showGridLines="0" zoomScaleNormal="100" workbookViewId="0">
      <pane xSplit="2" ySplit="3" topLeftCell="AP4" activePane="bottomRight" state="frozen"/>
      <selection activeCell="BG5" sqref="BG5"/>
      <selection pane="topRight" activeCell="BG5" sqref="BG5"/>
      <selection pane="bottomLeft" activeCell="BG5" sqref="BG5"/>
      <selection pane="bottomRight" activeCell="AY7" sqref="AY7"/>
    </sheetView>
  </sheetViews>
  <sheetFormatPr defaultRowHeight="12" x14ac:dyDescent="0.2"/>
  <cols>
    <col min="1" max="2" width="49.140625" style="26" customWidth="1"/>
    <col min="3" max="31" width="9.140625" style="26"/>
    <col min="32" max="32" width="8.7109375" style="26" customWidth="1"/>
    <col min="33" max="37" width="9.140625" style="26"/>
    <col min="38" max="38" width="9.140625" style="1"/>
    <col min="39" max="16384" width="9.140625" style="26"/>
  </cols>
  <sheetData>
    <row r="1" spans="1:43" x14ac:dyDescent="0.2">
      <c r="C1" s="37" t="s">
        <v>33</v>
      </c>
      <c r="D1" s="37" t="s">
        <v>25</v>
      </c>
      <c r="E1" s="37" t="s">
        <v>30</v>
      </c>
      <c r="F1" s="37" t="s">
        <v>31</v>
      </c>
      <c r="G1" s="37" t="s">
        <v>34</v>
      </c>
      <c r="H1" s="37" t="s">
        <v>25</v>
      </c>
      <c r="I1" s="37" t="s">
        <v>30</v>
      </c>
      <c r="J1" s="37" t="s">
        <v>31</v>
      </c>
      <c r="K1" s="37" t="s">
        <v>21</v>
      </c>
      <c r="L1" s="37" t="s">
        <v>25</v>
      </c>
      <c r="M1" s="37" t="s">
        <v>30</v>
      </c>
      <c r="N1" s="37" t="s">
        <v>31</v>
      </c>
      <c r="O1" s="37" t="s">
        <v>35</v>
      </c>
      <c r="P1" s="37" t="s">
        <v>25</v>
      </c>
      <c r="Q1" s="37" t="s">
        <v>30</v>
      </c>
      <c r="R1" s="37" t="s">
        <v>31</v>
      </c>
      <c r="S1" s="37" t="s">
        <v>36</v>
      </c>
      <c r="T1" s="37" t="s">
        <v>25</v>
      </c>
      <c r="U1" s="37" t="s">
        <v>30</v>
      </c>
      <c r="V1" s="37" t="s">
        <v>31</v>
      </c>
      <c r="W1" s="37" t="s">
        <v>37</v>
      </c>
      <c r="X1" s="37" t="s">
        <v>25</v>
      </c>
      <c r="Y1" s="37" t="s">
        <v>30</v>
      </c>
      <c r="Z1" s="37" t="s">
        <v>31</v>
      </c>
      <c r="AA1" s="26" t="s">
        <v>61</v>
      </c>
      <c r="AB1" s="37" t="s">
        <v>25</v>
      </c>
      <c r="AC1" s="26" t="s">
        <v>30</v>
      </c>
      <c r="AD1" s="37" t="s">
        <v>31</v>
      </c>
      <c r="AE1" s="26" t="s">
        <v>96</v>
      </c>
      <c r="AF1" s="37" t="s">
        <v>25</v>
      </c>
      <c r="AG1" s="26" t="s">
        <v>30</v>
      </c>
      <c r="AH1" s="37" t="s">
        <v>31</v>
      </c>
      <c r="AI1" s="26" t="s">
        <v>102</v>
      </c>
      <c r="AJ1" s="37" t="s">
        <v>25</v>
      </c>
      <c r="AK1" s="26" t="s">
        <v>30</v>
      </c>
      <c r="AL1" s="37" t="s">
        <v>31</v>
      </c>
      <c r="AM1" s="26" t="s">
        <v>117</v>
      </c>
      <c r="AN1" s="37" t="s">
        <v>25</v>
      </c>
      <c r="AO1" s="26" t="s">
        <v>30</v>
      </c>
      <c r="AP1" s="26" t="s">
        <v>31</v>
      </c>
      <c r="AQ1" s="1" t="s">
        <v>211</v>
      </c>
    </row>
    <row r="2" spans="1:43" x14ac:dyDescent="0.2">
      <c r="C2" s="2" t="s">
        <v>67</v>
      </c>
      <c r="D2" s="2" t="s">
        <v>62</v>
      </c>
      <c r="E2" s="2" t="s">
        <v>63</v>
      </c>
      <c r="F2" s="2" t="s">
        <v>64</v>
      </c>
      <c r="G2" s="2" t="s">
        <v>68</v>
      </c>
      <c r="H2" s="2" t="s">
        <v>62</v>
      </c>
      <c r="I2" s="2" t="s">
        <v>63</v>
      </c>
      <c r="J2" s="2" t="s">
        <v>64</v>
      </c>
      <c r="K2" s="2" t="s">
        <v>69</v>
      </c>
      <c r="L2" s="2" t="s">
        <v>62</v>
      </c>
      <c r="M2" s="2" t="s">
        <v>63</v>
      </c>
      <c r="N2" s="2" t="s">
        <v>64</v>
      </c>
      <c r="O2" s="2" t="s">
        <v>70</v>
      </c>
      <c r="P2" s="2" t="s">
        <v>62</v>
      </c>
      <c r="Q2" s="2" t="s">
        <v>63</v>
      </c>
      <c r="R2" s="2" t="s">
        <v>64</v>
      </c>
      <c r="S2" s="2" t="s">
        <v>71</v>
      </c>
      <c r="T2" s="2" t="s">
        <v>62</v>
      </c>
      <c r="U2" s="2" t="s">
        <v>63</v>
      </c>
      <c r="V2" s="2" t="s">
        <v>64</v>
      </c>
      <c r="W2" s="2" t="s">
        <v>72</v>
      </c>
      <c r="X2" s="2" t="s">
        <v>62</v>
      </c>
      <c r="Y2" s="2" t="s">
        <v>63</v>
      </c>
      <c r="Z2" s="2" t="s">
        <v>64</v>
      </c>
      <c r="AA2" s="2" t="s">
        <v>73</v>
      </c>
      <c r="AB2" s="2" t="s">
        <v>62</v>
      </c>
      <c r="AC2" s="2" t="s">
        <v>63</v>
      </c>
      <c r="AD2" s="2" t="s">
        <v>64</v>
      </c>
      <c r="AE2" s="2" t="s">
        <v>89</v>
      </c>
      <c r="AF2" s="2" t="s">
        <v>62</v>
      </c>
      <c r="AG2" s="2" t="s">
        <v>63</v>
      </c>
      <c r="AH2" s="2" t="s">
        <v>64</v>
      </c>
      <c r="AI2" s="2" t="s">
        <v>107</v>
      </c>
      <c r="AJ2" s="2" t="s">
        <v>62</v>
      </c>
      <c r="AK2" s="13" t="s">
        <v>63</v>
      </c>
      <c r="AL2" s="2" t="s">
        <v>64</v>
      </c>
      <c r="AM2" s="2" t="s">
        <v>139</v>
      </c>
      <c r="AN2" s="1" t="s">
        <v>62</v>
      </c>
      <c r="AO2" s="13" t="s">
        <v>63</v>
      </c>
      <c r="AP2" s="2" t="s">
        <v>64</v>
      </c>
      <c r="AQ2" s="2" t="s">
        <v>212</v>
      </c>
    </row>
    <row r="3" spans="1:43" x14ac:dyDescent="0.2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9"/>
      <c r="AH3" s="27"/>
      <c r="AI3" s="29"/>
      <c r="AJ3" s="29"/>
      <c r="AK3" s="29"/>
      <c r="AL3" s="29"/>
      <c r="AM3" s="29"/>
      <c r="AN3" s="29"/>
      <c r="AO3" s="38"/>
      <c r="AP3" s="29"/>
      <c r="AQ3" s="29"/>
    </row>
    <row r="4" spans="1:43" x14ac:dyDescent="0.2">
      <c r="A4" s="26" t="s">
        <v>134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29"/>
      <c r="AQ4" s="29"/>
    </row>
    <row r="5" spans="1:43" x14ac:dyDescent="0.2">
      <c r="A5" s="26" t="s">
        <v>106</v>
      </c>
      <c r="B5" s="26" t="s">
        <v>176</v>
      </c>
      <c r="C5" s="30">
        <v>0</v>
      </c>
      <c r="D5" s="39">
        <v>-0.51387129425900013</v>
      </c>
      <c r="E5" s="39">
        <v>0.69147914787959996</v>
      </c>
      <c r="F5" s="39">
        <v>-1.5809313231026003</v>
      </c>
      <c r="G5" s="39">
        <v>-0.29707700960130157</v>
      </c>
      <c r="H5" s="39">
        <v>0.85830591792659838</v>
      </c>
      <c r="I5" s="39">
        <v>1.6221764866090984</v>
      </c>
      <c r="J5" s="39">
        <v>0.27737381889209844</v>
      </c>
      <c r="K5" s="39">
        <v>0.44000949665829747</v>
      </c>
      <c r="L5" s="39">
        <v>-0.33355246752530243</v>
      </c>
      <c r="M5" s="39">
        <v>0.81797219554509748</v>
      </c>
      <c r="N5" s="39">
        <v>2.1661180823704975</v>
      </c>
      <c r="O5" s="39">
        <v>0.86917982081229761</v>
      </c>
      <c r="P5" s="39">
        <v>1.9068423183385974</v>
      </c>
      <c r="Q5" s="39">
        <v>3.8153156568692967</v>
      </c>
      <c r="R5" s="39">
        <v>4.4040387728361967</v>
      </c>
      <c r="S5" s="39">
        <v>4.6467199712791967</v>
      </c>
      <c r="T5" s="39">
        <v>2.9887649950091966</v>
      </c>
      <c r="U5" s="39">
        <v>3.5590632706212966</v>
      </c>
      <c r="V5" s="39">
        <v>2.2889814180207964</v>
      </c>
      <c r="W5" s="39">
        <v>-0.80208884401760372</v>
      </c>
      <c r="X5" s="39">
        <v>-0.71243578700420374</v>
      </c>
      <c r="Y5" s="39">
        <v>-1.2832367663935031</v>
      </c>
      <c r="Z5" s="39">
        <v>-2.9651680882070037</v>
      </c>
      <c r="AA5" s="39">
        <v>-4.7699199487838042</v>
      </c>
      <c r="AB5" s="39">
        <v>-3.7233187368420042</v>
      </c>
      <c r="AC5" s="39">
        <v>-5.1299294038784042</v>
      </c>
      <c r="AD5" s="39">
        <v>-5.8426094175258045</v>
      </c>
      <c r="AE5" s="39">
        <v>-7.0078722922818049</v>
      </c>
      <c r="AF5" s="39">
        <v>-7.6302736181701052</v>
      </c>
      <c r="AG5" s="39">
        <v>-7.2149289001810057</v>
      </c>
      <c r="AH5" s="39">
        <v>-8.120608384151506</v>
      </c>
      <c r="AI5" s="39">
        <v>-6.7339001363774056</v>
      </c>
      <c r="AJ5" s="39">
        <v>-5.183211498646906</v>
      </c>
      <c r="AK5" s="39">
        <v>-4.1672434140136057</v>
      </c>
      <c r="AL5" s="39">
        <v>-4.6205656285064061</v>
      </c>
      <c r="AM5" s="39">
        <v>-4.8977586988614057</v>
      </c>
      <c r="AN5" s="39">
        <v>-6.5276353557702054</v>
      </c>
      <c r="AO5" s="39">
        <v>-6.0136839447032058</v>
      </c>
      <c r="AP5" s="39">
        <v>-8.1109025942897048</v>
      </c>
      <c r="AQ5" s="39">
        <v>-8.5314435767847048</v>
      </c>
    </row>
    <row r="6" spans="1:43" x14ac:dyDescent="0.2">
      <c r="A6" s="30" t="s">
        <v>51</v>
      </c>
      <c r="B6" s="30" t="s">
        <v>177</v>
      </c>
      <c r="C6" s="30">
        <v>0</v>
      </c>
      <c r="D6" s="39">
        <v>-0.76280749521419999</v>
      </c>
      <c r="E6" s="39">
        <v>-0.63596412178640005</v>
      </c>
      <c r="F6" s="39">
        <v>-7.2310195972742006</v>
      </c>
      <c r="G6" s="39">
        <v>-10.5254507617204</v>
      </c>
      <c r="H6" s="39">
        <v>-9.9946632963103994</v>
      </c>
      <c r="I6" s="39">
        <v>-13.721302084171398</v>
      </c>
      <c r="J6" s="39">
        <v>-13.798505844728199</v>
      </c>
      <c r="K6" s="39">
        <v>-16.708688593473799</v>
      </c>
      <c r="L6" s="39">
        <v>-17.6646610808994</v>
      </c>
      <c r="M6" s="39">
        <v>-16.517377705241699</v>
      </c>
      <c r="N6" s="39">
        <v>-16.8163690834071</v>
      </c>
      <c r="O6" s="39">
        <v>-19.236141091141899</v>
      </c>
      <c r="P6" s="39">
        <v>-20.508399000618301</v>
      </c>
      <c r="Q6" s="39">
        <v>-21.786373296309002</v>
      </c>
      <c r="R6" s="39">
        <v>-20.690012811625103</v>
      </c>
      <c r="S6" s="39">
        <v>-17.882438793910001</v>
      </c>
      <c r="T6" s="39">
        <v>-18.371964374921401</v>
      </c>
      <c r="U6" s="39">
        <v>-17.482555769344401</v>
      </c>
      <c r="V6" s="39">
        <v>-17.338749894333002</v>
      </c>
      <c r="W6" s="39">
        <v>-19.183866577531003</v>
      </c>
      <c r="X6" s="39">
        <v>-18.527588411387704</v>
      </c>
      <c r="Y6" s="39">
        <v>-15.210090953716504</v>
      </c>
      <c r="Z6" s="39">
        <v>-18.548530460694405</v>
      </c>
      <c r="AA6" s="39">
        <v>-20.964869225131306</v>
      </c>
      <c r="AB6" s="39">
        <v>-20.773740487159806</v>
      </c>
      <c r="AC6" s="39">
        <v>-20.229872734637006</v>
      </c>
      <c r="AD6" s="39">
        <v>-19.288197319716307</v>
      </c>
      <c r="AE6" s="39">
        <v>-20.512617653155008</v>
      </c>
      <c r="AF6" s="39">
        <v>-18.874892764828008</v>
      </c>
      <c r="AG6" s="39">
        <v>-16.349047639448809</v>
      </c>
      <c r="AH6" s="39">
        <v>-14.374846205465008</v>
      </c>
      <c r="AI6" s="39">
        <v>-11.571751795869808</v>
      </c>
      <c r="AJ6" s="39">
        <v>-8.2754551711882076</v>
      </c>
      <c r="AK6" s="39">
        <v>-7.2079359260456073</v>
      </c>
      <c r="AL6" s="39">
        <v>-8.2753353198115072</v>
      </c>
      <c r="AM6" s="39">
        <v>-8.2428752258044078</v>
      </c>
      <c r="AN6" s="39">
        <v>-7.9071340551335076</v>
      </c>
      <c r="AO6" s="39">
        <v>-6.9902511294271079</v>
      </c>
      <c r="AP6" s="39">
        <v>-8.3032653205931073</v>
      </c>
      <c r="AQ6" s="39">
        <v>-8.0128999155464076</v>
      </c>
    </row>
    <row r="7" spans="1:43" x14ac:dyDescent="0.2">
      <c r="A7" s="26" t="s">
        <v>97</v>
      </c>
      <c r="B7" s="26" t="s">
        <v>178</v>
      </c>
      <c r="C7" s="26">
        <v>0</v>
      </c>
      <c r="D7" s="29">
        <v>-8.8480272166899993E-2</v>
      </c>
      <c r="E7" s="29">
        <v>-6.2385682262099992E-2</v>
      </c>
      <c r="F7" s="29">
        <v>-0.15208810743349999</v>
      </c>
      <c r="G7" s="29">
        <v>-6.2229778132399993E-2</v>
      </c>
      <c r="H7" s="29">
        <v>7.6695371977300031E-2</v>
      </c>
      <c r="I7" s="29">
        <v>0.13624344518360004</v>
      </c>
      <c r="J7" s="29">
        <v>-0.40890098418889992</v>
      </c>
      <c r="K7" s="29">
        <v>0.11968442010640007</v>
      </c>
      <c r="L7" s="29">
        <v>0.40987702288990002</v>
      </c>
      <c r="M7" s="29">
        <v>0.31680412352450005</v>
      </c>
      <c r="N7" s="29">
        <v>-0.51076121670009988</v>
      </c>
      <c r="O7" s="29">
        <v>0.2134956286227</v>
      </c>
      <c r="P7" s="29">
        <v>7.4823214650500014E-2</v>
      </c>
      <c r="Q7" s="29">
        <v>0.23408443248360003</v>
      </c>
      <c r="R7" s="29">
        <v>-5.4243463880399939E-2</v>
      </c>
      <c r="S7" s="29">
        <v>0.43047037521680009</v>
      </c>
      <c r="T7" s="29">
        <v>0.56927761925500009</v>
      </c>
      <c r="U7" s="29">
        <v>0.56346266595060013</v>
      </c>
      <c r="V7" s="29">
        <v>3.4162783759300153E-2</v>
      </c>
      <c r="W7" s="29">
        <v>0.21722069498500016</v>
      </c>
      <c r="X7" s="29">
        <v>-0.12971733596409982</v>
      </c>
      <c r="Y7" s="29">
        <v>-0.30668338776979981</v>
      </c>
      <c r="Z7" s="29">
        <v>-0.49509326569089984</v>
      </c>
      <c r="AA7" s="29">
        <v>-0.61076748813719983</v>
      </c>
      <c r="AB7" s="29">
        <v>-0.12830467293599984</v>
      </c>
      <c r="AC7" s="29">
        <v>-8.5994533319985744E-4</v>
      </c>
      <c r="AD7" s="29">
        <v>7.3789196637900151E-2</v>
      </c>
      <c r="AE7" s="29">
        <v>-1.1825945109299851E-2</v>
      </c>
      <c r="AF7" s="29">
        <v>-5.2946057606599858E-2</v>
      </c>
      <c r="AG7" s="29">
        <v>-0.39658704345439988</v>
      </c>
      <c r="AH7" s="29">
        <v>-1.8743099297663999</v>
      </c>
      <c r="AI7" s="29">
        <v>-1.9069205087465999</v>
      </c>
      <c r="AJ7" s="29">
        <v>-1.9133995957982999</v>
      </c>
      <c r="AK7" s="29">
        <v>-0.72590939144959998</v>
      </c>
      <c r="AL7" s="29">
        <v>-0.12285242407340002</v>
      </c>
      <c r="AM7" s="29">
        <v>0.50357279433660007</v>
      </c>
      <c r="AN7" s="29">
        <v>-0.69338326484769974</v>
      </c>
      <c r="AO7" s="29">
        <v>0.15329061519420017</v>
      </c>
      <c r="AP7" s="29">
        <v>0.16170331424200018</v>
      </c>
      <c r="AQ7" s="29">
        <v>-0.63907360837989979</v>
      </c>
    </row>
    <row r="8" spans="1:43" x14ac:dyDescent="0.2">
      <c r="A8" s="26" t="s">
        <v>86</v>
      </c>
      <c r="C8" s="26">
        <v>0</v>
      </c>
      <c r="D8" s="29">
        <v>0.33741647312209999</v>
      </c>
      <c r="E8" s="29">
        <v>1.3898289519281</v>
      </c>
      <c r="F8" s="29">
        <v>5.8021763816051006</v>
      </c>
      <c r="G8" s="29">
        <v>10.290603530251502</v>
      </c>
      <c r="H8" s="29">
        <v>10.776273842259702</v>
      </c>
      <c r="I8" s="29">
        <v>15.207235125596902</v>
      </c>
      <c r="J8" s="29">
        <v>14.484780647809202</v>
      </c>
      <c r="K8" s="29">
        <v>17.029013670025702</v>
      </c>
      <c r="L8" s="29">
        <v>16.921231590484201</v>
      </c>
      <c r="M8" s="29">
        <v>17.0185457772623</v>
      </c>
      <c r="N8" s="29">
        <v>19.493248382477699</v>
      </c>
      <c r="O8" s="29">
        <v>19.891825283331499</v>
      </c>
      <c r="P8" s="29">
        <v>22.342372410566398</v>
      </c>
      <c r="Q8" s="29">
        <v>25.367604520694698</v>
      </c>
      <c r="R8" s="29">
        <v>25.148295048341698</v>
      </c>
      <c r="S8" s="29">
        <v>22.099742575932396</v>
      </c>
      <c r="T8" s="29">
        <v>20.791453307475596</v>
      </c>
      <c r="U8" s="29">
        <v>20.478157930815097</v>
      </c>
      <c r="V8" s="29">
        <v>19.593570085394497</v>
      </c>
      <c r="W8" s="29">
        <v>18.164558595328398</v>
      </c>
      <c r="X8" s="29">
        <v>17.944871517147597</v>
      </c>
      <c r="Y8" s="29">
        <v>14.233539131892798</v>
      </c>
      <c r="Z8" s="29">
        <v>16.078457194978299</v>
      </c>
      <c r="AA8" s="29">
        <v>16.805718321284697</v>
      </c>
      <c r="AB8" s="29">
        <v>17.178727980053797</v>
      </c>
      <c r="AC8" s="29">
        <v>15.100804832891797</v>
      </c>
      <c r="AD8" s="29">
        <v>13.371800262352597</v>
      </c>
      <c r="AE8" s="29">
        <v>13.516572862782498</v>
      </c>
      <c r="AF8" s="29">
        <v>11.297566761064498</v>
      </c>
      <c r="AG8" s="29">
        <v>9.5307073395221984</v>
      </c>
      <c r="AH8" s="29">
        <v>8.1285493078798989</v>
      </c>
      <c r="AI8" s="29">
        <v>6.744773725038999</v>
      </c>
      <c r="AJ8" s="29">
        <v>5.0056448251395986</v>
      </c>
      <c r="AK8" s="29">
        <v>3.7666034602815985</v>
      </c>
      <c r="AL8" s="29">
        <v>3.7776236721784984</v>
      </c>
      <c r="AM8" s="29">
        <v>2.8415452894063984</v>
      </c>
      <c r="AN8" s="29">
        <v>2.0728835210109984</v>
      </c>
      <c r="AO8" s="29">
        <v>0.82327812632969843</v>
      </c>
      <c r="AP8" s="29">
        <v>3.0660968861398463E-2</v>
      </c>
      <c r="AQ8" s="29">
        <v>0.12053150394159846</v>
      </c>
    </row>
    <row r="9" spans="1:43" x14ac:dyDescent="0.2">
      <c r="A9" s="26" t="s">
        <v>103</v>
      </c>
      <c r="B9" s="26" t="s">
        <v>179</v>
      </c>
      <c r="C9" s="26">
        <v>0</v>
      </c>
      <c r="D9" s="29">
        <v>1.6866690437823999</v>
      </c>
      <c r="E9" s="29">
        <v>1.7181074625432999</v>
      </c>
      <c r="F9" s="29">
        <v>1.8777500292340001</v>
      </c>
      <c r="G9" s="29">
        <v>1.366539744482</v>
      </c>
      <c r="H9" s="29">
        <v>0.77551866160639993</v>
      </c>
      <c r="I9" s="29">
        <v>1.8457325582918997</v>
      </c>
      <c r="J9" s="29">
        <v>1.8605873224634999</v>
      </c>
      <c r="K9" s="29">
        <v>3.1953324381134998</v>
      </c>
      <c r="L9" s="29">
        <v>2.9590388084166999</v>
      </c>
      <c r="M9" s="29">
        <v>1.7172152622185</v>
      </c>
      <c r="N9" s="29">
        <v>1.817432711877</v>
      </c>
      <c r="O9" s="29">
        <v>4.2864366779778003</v>
      </c>
      <c r="P9" s="29">
        <v>4.6231192528620006</v>
      </c>
      <c r="Q9" s="29">
        <v>4.4476504222820008</v>
      </c>
      <c r="R9" s="29">
        <v>3.398075199697101</v>
      </c>
      <c r="S9" s="29">
        <v>3.0024765625704011</v>
      </c>
      <c r="T9" s="29">
        <v>2.7391684132490011</v>
      </c>
      <c r="U9" s="29">
        <v>2.1506673092081012</v>
      </c>
      <c r="V9" s="29">
        <v>1.6371469465255013</v>
      </c>
      <c r="W9" s="29">
        <v>2.8065264891063011</v>
      </c>
      <c r="X9" s="29">
        <v>2.3401090861590013</v>
      </c>
      <c r="Y9" s="29">
        <v>1.9812069502966012</v>
      </c>
      <c r="Z9" s="29">
        <v>4.0509095031009013</v>
      </c>
      <c r="AA9" s="29">
        <v>5.2905696851678012</v>
      </c>
      <c r="AB9" s="29">
        <v>4.5486436461757016</v>
      </c>
      <c r="AC9" s="29">
        <v>3.5879868076528014</v>
      </c>
      <c r="AD9" s="29">
        <v>3.5594493166075014</v>
      </c>
      <c r="AE9" s="29">
        <v>2.0566374291467016</v>
      </c>
      <c r="AF9" s="29">
        <v>1.9408580867417016</v>
      </c>
      <c r="AG9" s="29">
        <v>1.4519212581548016</v>
      </c>
      <c r="AH9" s="29">
        <v>0.93443146786580156</v>
      </c>
      <c r="AI9" s="29">
        <v>-0.31960989591149847</v>
      </c>
      <c r="AJ9" s="29">
        <v>-0.50399408306509841</v>
      </c>
      <c r="AK9" s="29">
        <v>-1.2433641468971983</v>
      </c>
      <c r="AL9" s="29">
        <v>-0.95924183947179853</v>
      </c>
      <c r="AM9" s="29">
        <v>-1.0805447133953985</v>
      </c>
      <c r="AN9" s="29">
        <v>-1.4278161795935986</v>
      </c>
      <c r="AO9" s="29">
        <v>-1.8749884202753986</v>
      </c>
      <c r="AP9" s="29">
        <v>-1.8984330874025985</v>
      </c>
      <c r="AQ9" s="29">
        <v>-2.0776200016708986</v>
      </c>
    </row>
    <row r="10" spans="1:43" s="30" customFormat="1" x14ac:dyDescent="0.2">
      <c r="A10" s="26" t="s">
        <v>104</v>
      </c>
      <c r="B10" s="26" t="s">
        <v>180</v>
      </c>
      <c r="C10" s="26">
        <v>0</v>
      </c>
      <c r="D10" s="29">
        <v>-0.81608519043400007</v>
      </c>
      <c r="E10" s="29">
        <v>0.13694752261929999</v>
      </c>
      <c r="F10" s="29">
        <v>-2.9422033894827999</v>
      </c>
      <c r="G10" s="29">
        <v>-3.2459763821660998</v>
      </c>
      <c r="H10" s="29">
        <v>-4.3427093078581001</v>
      </c>
      <c r="I10" s="29">
        <v>-3.8298914571833</v>
      </c>
      <c r="J10" s="29">
        <v>-4.5418785182267998</v>
      </c>
      <c r="K10" s="29">
        <v>-3.7860589479184998</v>
      </c>
      <c r="L10" s="29">
        <v>-4.5484809363269001</v>
      </c>
      <c r="M10" s="29">
        <v>-3.7365926066174002</v>
      </c>
      <c r="N10" s="29">
        <v>-3.2331948150652003</v>
      </c>
      <c r="O10" s="29">
        <v>-2.1864608610689</v>
      </c>
      <c r="P10" s="29">
        <v>-9.1025016678699888E-2</v>
      </c>
      <c r="Q10" s="29">
        <v>1.8142197558238</v>
      </c>
      <c r="R10" s="29">
        <v>1.0348739789515</v>
      </c>
      <c r="S10" s="29">
        <v>1.8113773885163</v>
      </c>
      <c r="T10" s="29">
        <v>2.0405541182075</v>
      </c>
      <c r="U10" s="29">
        <v>4.2608633314266999</v>
      </c>
      <c r="V10" s="29">
        <v>4.9870340329133001</v>
      </c>
      <c r="W10" s="29">
        <v>4.3289883401799001</v>
      </c>
      <c r="X10" s="29">
        <v>5.1908927702702998</v>
      </c>
      <c r="Y10" s="29">
        <v>4.6393772795065997</v>
      </c>
      <c r="Z10" s="29">
        <v>4.2442785916506995</v>
      </c>
      <c r="AA10" s="29">
        <v>3.4722353908908996</v>
      </c>
      <c r="AB10" s="29">
        <v>4.3634633726141994</v>
      </c>
      <c r="AC10" s="29">
        <v>4.5080298147172995</v>
      </c>
      <c r="AD10" s="29">
        <v>4.9411636422008991</v>
      </c>
      <c r="AE10" s="29">
        <v>5.2049672841772994</v>
      </c>
      <c r="AF10" s="29">
        <v>3.3169836066449996</v>
      </c>
      <c r="AG10" s="29">
        <v>2.6809823699554993</v>
      </c>
      <c r="AH10" s="29">
        <v>2.0087635205016996</v>
      </c>
      <c r="AI10" s="29">
        <v>1.1367198977647996</v>
      </c>
      <c r="AJ10" s="29">
        <v>0.93292954061679967</v>
      </c>
      <c r="AK10" s="29">
        <v>1.5132677495692999</v>
      </c>
      <c r="AL10" s="29">
        <v>0.49298900352709984</v>
      </c>
      <c r="AM10" s="29">
        <v>0.13605219467669982</v>
      </c>
      <c r="AN10" s="29">
        <v>-0.19310121239980016</v>
      </c>
      <c r="AO10" s="29">
        <v>0.37938684230199982</v>
      </c>
      <c r="AP10" s="29">
        <v>-7.9641402231200198E-2</v>
      </c>
      <c r="AQ10" s="29">
        <v>0.64723136729749986</v>
      </c>
    </row>
    <row r="11" spans="1:43" s="30" customFormat="1" x14ac:dyDescent="0.2">
      <c r="A11" s="26" t="s">
        <v>105</v>
      </c>
      <c r="B11" s="26" t="s">
        <v>181</v>
      </c>
      <c r="C11" s="29">
        <v>0</v>
      </c>
      <c r="D11" s="29">
        <v>-0.53316738022629973</v>
      </c>
      <c r="E11" s="29">
        <v>-0.46522603323449996</v>
      </c>
      <c r="F11" s="29">
        <v>-2.7068581461007213E-3</v>
      </c>
      <c r="G11" s="29">
        <v>0.92993466793560042</v>
      </c>
      <c r="H11" s="29">
        <v>1.6510378113079967</v>
      </c>
      <c r="I11" s="29">
        <v>2.9450068472848967</v>
      </c>
      <c r="J11" s="29">
        <v>2.919684666369097</v>
      </c>
      <c r="K11" s="29">
        <v>3.3733530026272969</v>
      </c>
      <c r="L11" s="29">
        <v>4.2642865411909971</v>
      </c>
      <c r="M11" s="29">
        <v>4.791535944457797</v>
      </c>
      <c r="N11" s="29">
        <v>6.6626233084624964</v>
      </c>
      <c r="O11" s="29">
        <v>3.5454622892191958</v>
      </c>
      <c r="P11" s="29">
        <v>3.5638909971796955</v>
      </c>
      <c r="Q11" s="29">
        <v>4.8593471653854952</v>
      </c>
      <c r="R11" s="29">
        <v>8.4689586924896947</v>
      </c>
      <c r="S11" s="29">
        <v>5.6592592413922942</v>
      </c>
      <c r="T11" s="29">
        <v>5.3308472863156942</v>
      </c>
      <c r="U11" s="29">
        <v>4.3473275567268939</v>
      </c>
      <c r="V11" s="29">
        <v>4.1974594537522938</v>
      </c>
      <c r="W11" s="29">
        <v>3.1826241513387941</v>
      </c>
      <c r="X11" s="29">
        <v>3.4929600835148937</v>
      </c>
      <c r="Y11" s="29">
        <v>2.8560453248861939</v>
      </c>
      <c r="Z11" s="29">
        <v>3.0263595230232938</v>
      </c>
      <c r="AA11" s="29">
        <v>3.2860036680225937</v>
      </c>
      <c r="AB11" s="29">
        <v>3.5097113840604939</v>
      </c>
      <c r="AC11" s="29">
        <v>2.2478786333182939</v>
      </c>
      <c r="AD11" s="29">
        <v>2.1142777263407937</v>
      </c>
      <c r="AE11" s="29">
        <v>3.4980585722550939</v>
      </c>
      <c r="AF11" s="29">
        <v>3.2828154904743938</v>
      </c>
      <c r="AG11" s="29">
        <v>2.6408941342084939</v>
      </c>
      <c r="AH11" s="29">
        <v>3.6284447423089938</v>
      </c>
      <c r="AI11" s="29">
        <v>4.3707541459822936</v>
      </c>
      <c r="AJ11" s="29">
        <v>4.5757997903844938</v>
      </c>
      <c r="AK11" s="29">
        <v>3.4957902804060934</v>
      </c>
      <c r="AL11" s="29">
        <v>4.2429669309197937</v>
      </c>
      <c r="AM11" s="29">
        <v>3.7851282309216936</v>
      </c>
      <c r="AN11" s="29">
        <v>3.6928913358009936</v>
      </c>
      <c r="AO11" s="29">
        <v>2.3179701270996937</v>
      </c>
      <c r="AP11" s="29">
        <v>2.0078258812917937</v>
      </c>
      <c r="AQ11" s="29">
        <v>1.5500105611115935</v>
      </c>
    </row>
    <row r="12" spans="1:43" s="30" customFormat="1" x14ac:dyDescent="0.2">
      <c r="A12" s="26" t="s">
        <v>131</v>
      </c>
      <c r="B12" s="26" t="s">
        <v>182</v>
      </c>
      <c r="C12" s="26">
        <v>0</v>
      </c>
      <c r="D12" s="27">
        <v>0</v>
      </c>
      <c r="E12" s="27">
        <v>0</v>
      </c>
      <c r="F12" s="27">
        <v>6.8693366000000005</v>
      </c>
      <c r="G12" s="27">
        <v>11.2401055</v>
      </c>
      <c r="H12" s="27">
        <v>12.692426677203404</v>
      </c>
      <c r="I12" s="27">
        <v>14.246387177203404</v>
      </c>
      <c r="J12" s="27">
        <v>14.246387177203404</v>
      </c>
      <c r="K12" s="27">
        <v>14.246387177203404</v>
      </c>
      <c r="L12" s="27">
        <v>14.246387177203404</v>
      </c>
      <c r="M12" s="27">
        <v>14.246387177203404</v>
      </c>
      <c r="N12" s="27">
        <v>14.246387177203404</v>
      </c>
      <c r="O12" s="27">
        <v>14.246387177203404</v>
      </c>
      <c r="P12" s="27">
        <v>14.246387177203404</v>
      </c>
      <c r="Q12" s="27">
        <v>14.246387177203404</v>
      </c>
      <c r="R12" s="27">
        <v>12.246387177203404</v>
      </c>
      <c r="S12" s="27">
        <v>11.626629383453404</v>
      </c>
      <c r="T12" s="27">
        <v>10.680883489703403</v>
      </c>
      <c r="U12" s="27">
        <v>9.7192997334534024</v>
      </c>
      <c r="V12" s="27">
        <v>8.7719296522034025</v>
      </c>
      <c r="W12" s="27">
        <v>7.8464196147034029</v>
      </c>
      <c r="X12" s="27">
        <v>6.9209095772034033</v>
      </c>
      <c r="Y12" s="27">
        <v>4.7569095772034036</v>
      </c>
      <c r="Z12" s="27">
        <v>4.7569095772034036</v>
      </c>
      <c r="AA12" s="27">
        <v>4.7569095772034036</v>
      </c>
      <c r="AB12" s="27">
        <v>4.7569095772034036</v>
      </c>
      <c r="AC12" s="27">
        <v>4.7569095772034036</v>
      </c>
      <c r="AD12" s="27">
        <v>2.7569095772034036</v>
      </c>
      <c r="AE12" s="27">
        <v>2.7569095772034036</v>
      </c>
      <c r="AF12" s="27">
        <v>2.7569095772034036</v>
      </c>
      <c r="AG12" s="27">
        <v>2.7569095772034036</v>
      </c>
      <c r="AH12" s="27">
        <v>1.5569095772034036</v>
      </c>
      <c r="AI12" s="27">
        <v>1.5569095772034036</v>
      </c>
      <c r="AJ12" s="27">
        <v>9.0957720340356651E-4</v>
      </c>
      <c r="AK12" s="27">
        <v>9.0957720340356651E-4</v>
      </c>
      <c r="AL12" s="27">
        <v>9.0957720340356651E-4</v>
      </c>
      <c r="AM12" s="27">
        <v>9.0957720340356651E-4</v>
      </c>
      <c r="AN12" s="27">
        <v>9.0957720340356651E-4</v>
      </c>
      <c r="AO12" s="27">
        <v>9.0957720340356651E-4</v>
      </c>
      <c r="AP12" s="27">
        <v>9.0957720340356651E-4</v>
      </c>
      <c r="AQ12" s="27">
        <v>9.0957720340356651E-4</v>
      </c>
    </row>
    <row r="13" spans="1:43" s="30" customFormat="1" x14ac:dyDescent="0.2"/>
    <row r="14" spans="1:43" s="30" customFormat="1" x14ac:dyDescent="0.2"/>
    <row r="15" spans="1:43" s="30" customFormat="1" x14ac:dyDescent="0.2"/>
    <row r="22" spans="3:41" x14ac:dyDescent="0.2">
      <c r="AL22" s="26"/>
      <c r="AO22" s="40"/>
    </row>
    <row r="23" spans="3:41" x14ac:dyDescent="0.2">
      <c r="AL23" s="26"/>
    </row>
    <row r="25" spans="3:41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3"/>
      <c r="AL25" s="2"/>
      <c r="AM25" s="2"/>
      <c r="AN25" s="1"/>
      <c r="AO25" s="13"/>
    </row>
    <row r="26" spans="3:41" x14ac:dyDescent="0.2">
      <c r="AL26" s="26"/>
    </row>
    <row r="27" spans="3:41" x14ac:dyDescent="0.2">
      <c r="AL27" s="26"/>
    </row>
    <row r="28" spans="3:41" x14ac:dyDescent="0.2">
      <c r="AL28" s="26"/>
    </row>
    <row r="29" spans="3:41" x14ac:dyDescent="0.2">
      <c r="AL29" s="26"/>
    </row>
    <row r="30" spans="3:41" x14ac:dyDescent="0.2">
      <c r="AO30" s="2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theme="0"/>
  </sheetPr>
  <dimension ref="A1:BA28"/>
  <sheetViews>
    <sheetView showGridLines="0" zoomScaleNormal="100" workbookViewId="0">
      <pane xSplit="11" ySplit="2" topLeftCell="BF3" activePane="bottomRight" state="frozen"/>
      <selection activeCell="AY35" sqref="AY35"/>
      <selection pane="topRight" activeCell="AY35" sqref="AY35"/>
      <selection pane="bottomLeft" activeCell="AY35" sqref="AY35"/>
      <selection pane="bottomRight" activeCell="BK6" sqref="BK6"/>
    </sheetView>
  </sheetViews>
  <sheetFormatPr defaultRowHeight="12" x14ac:dyDescent="0.2"/>
  <cols>
    <col min="1" max="1" width="35.28515625" style="1" bestFit="1" customWidth="1"/>
    <col min="2" max="2" width="35.28515625" style="1" customWidth="1"/>
    <col min="3" max="3" width="6.42578125" style="1" hidden="1" customWidth="1"/>
    <col min="4" max="4" width="11.5703125" style="1" hidden="1" customWidth="1"/>
    <col min="5" max="5" width="6.42578125" style="1" hidden="1" customWidth="1"/>
    <col min="6" max="6" width="7" style="1" hidden="1" customWidth="1"/>
    <col min="7" max="7" width="6.85546875" style="1" hidden="1" customWidth="1"/>
    <col min="8" max="8" width="10.140625" style="1" hidden="1" customWidth="1"/>
    <col min="9" max="9" width="6.42578125" style="1" hidden="1" customWidth="1"/>
    <col min="10" max="10" width="7" style="1" hidden="1" customWidth="1"/>
    <col min="11" max="11" width="6.85546875" style="1" hidden="1" customWidth="1"/>
    <col min="12" max="12" width="10.140625" style="1" bestFit="1" customWidth="1"/>
    <col min="13" max="13" width="6.42578125" style="1" bestFit="1" customWidth="1"/>
    <col min="14" max="14" width="7" style="1" bestFit="1" customWidth="1"/>
    <col min="15" max="15" width="6.85546875" style="1" bestFit="1" customWidth="1"/>
    <col min="16" max="16" width="9.42578125" style="1" bestFit="1" customWidth="1"/>
    <col min="17" max="17" width="6.42578125" style="1" bestFit="1" customWidth="1"/>
    <col min="18" max="18" width="7" style="1" bestFit="1" customWidth="1"/>
    <col min="19" max="19" width="6.85546875" style="1" bestFit="1" customWidth="1"/>
    <col min="20" max="20" width="9.42578125" style="1" bestFit="1" customWidth="1"/>
    <col min="21" max="21" width="6.42578125" style="1" bestFit="1" customWidth="1"/>
    <col min="22" max="22" width="7" style="1" bestFit="1" customWidth="1"/>
    <col min="23" max="23" width="6.85546875" style="1" bestFit="1" customWidth="1"/>
    <col min="24" max="24" width="9.42578125" style="1" bestFit="1" customWidth="1"/>
    <col min="25" max="25" width="6.42578125" style="1" bestFit="1" customWidth="1"/>
    <col min="26" max="26" width="7" style="1" bestFit="1" customWidth="1"/>
    <col min="27" max="27" width="6.85546875" style="1" bestFit="1" customWidth="1"/>
    <col min="28" max="28" width="9.42578125" style="1" bestFit="1" customWidth="1"/>
    <col min="29" max="29" width="6.42578125" style="1" bestFit="1" customWidth="1"/>
    <col min="30" max="30" width="7" style="1" bestFit="1" customWidth="1"/>
    <col min="31" max="31" width="6.85546875" style="1" bestFit="1" customWidth="1"/>
    <col min="32" max="32" width="9.42578125" style="1" bestFit="1" customWidth="1"/>
    <col min="33" max="33" width="6.42578125" style="1" bestFit="1" customWidth="1"/>
    <col min="34" max="34" width="7" style="1" bestFit="1" customWidth="1"/>
    <col min="35" max="35" width="6.42578125" style="1" bestFit="1" customWidth="1"/>
    <col min="36" max="36" width="9.42578125" style="1" bestFit="1" customWidth="1"/>
    <col min="37" max="43" width="9.140625" style="1"/>
    <col min="44" max="44" width="11.5703125" style="1" bestFit="1" customWidth="1"/>
    <col min="45" max="45" width="9.140625" style="1" customWidth="1"/>
    <col min="46" max="47" width="9.28515625" style="1" bestFit="1" customWidth="1"/>
    <col min="48" max="48" width="10.140625" style="1" bestFit="1" customWidth="1"/>
    <col min="49" max="49" width="9.28515625" style="1" bestFit="1" customWidth="1"/>
    <col min="50" max="50" width="9.28515625" style="1" customWidth="1"/>
    <col min="51" max="51" width="9.28515625" style="1" bestFit="1" customWidth="1"/>
    <col min="52" max="52" width="10.140625" style="1" bestFit="1" customWidth="1"/>
    <col min="53" max="53" width="9.140625" style="2"/>
    <col min="54" max="16384" width="9.140625" style="1"/>
  </cols>
  <sheetData>
    <row r="1" spans="1:53" x14ac:dyDescent="0.2">
      <c r="D1" s="1" t="s">
        <v>17</v>
      </c>
      <c r="E1" s="1" t="s">
        <v>5</v>
      </c>
      <c r="F1" s="1" t="s">
        <v>6</v>
      </c>
      <c r="G1" s="1" t="s">
        <v>7</v>
      </c>
      <c r="H1" s="1" t="s">
        <v>18</v>
      </c>
      <c r="I1" s="1" t="s">
        <v>5</v>
      </c>
      <c r="J1" s="1" t="s">
        <v>6</v>
      </c>
      <c r="K1" s="1" t="s">
        <v>7</v>
      </c>
      <c r="L1" s="1" t="s">
        <v>19</v>
      </c>
      <c r="M1" s="1" t="s">
        <v>5</v>
      </c>
      <c r="N1" s="1" t="s">
        <v>6</v>
      </c>
      <c r="O1" s="1" t="s">
        <v>7</v>
      </c>
      <c r="P1" s="1" t="s">
        <v>20</v>
      </c>
      <c r="Q1" s="1" t="s">
        <v>5</v>
      </c>
      <c r="R1" s="1" t="s">
        <v>6</v>
      </c>
      <c r="S1" s="1" t="s">
        <v>7</v>
      </c>
      <c r="T1" s="1" t="s">
        <v>21</v>
      </c>
      <c r="U1" s="1" t="s">
        <v>5</v>
      </c>
      <c r="V1" s="1" t="s">
        <v>6</v>
      </c>
      <c r="W1" s="1" t="s">
        <v>7</v>
      </c>
      <c r="X1" s="1" t="s">
        <v>22</v>
      </c>
      <c r="Y1" s="1" t="s">
        <v>5</v>
      </c>
      <c r="Z1" s="1" t="s">
        <v>6</v>
      </c>
      <c r="AA1" s="1" t="s">
        <v>7</v>
      </c>
      <c r="AB1" s="1" t="s">
        <v>23</v>
      </c>
      <c r="AC1" s="1" t="s">
        <v>5</v>
      </c>
      <c r="AD1" s="1" t="s">
        <v>6</v>
      </c>
      <c r="AE1" s="1" t="s">
        <v>7</v>
      </c>
      <c r="AF1" s="1" t="s">
        <v>24</v>
      </c>
      <c r="AG1" s="1" t="s">
        <v>25</v>
      </c>
      <c r="AH1" s="1" t="s">
        <v>6</v>
      </c>
      <c r="AI1" s="1" t="s">
        <v>31</v>
      </c>
      <c r="AJ1" s="1" t="s">
        <v>60</v>
      </c>
      <c r="AK1" s="1" t="s">
        <v>25</v>
      </c>
      <c r="AL1" s="1" t="s">
        <v>6</v>
      </c>
      <c r="AM1" s="1" t="s">
        <v>31</v>
      </c>
      <c r="AN1" s="1" t="s">
        <v>95</v>
      </c>
      <c r="AO1" s="1" t="s">
        <v>25</v>
      </c>
      <c r="AP1" s="1" t="s">
        <v>6</v>
      </c>
      <c r="AQ1" s="1" t="s">
        <v>31</v>
      </c>
      <c r="AR1" s="1" t="s">
        <v>101</v>
      </c>
      <c r="AS1" s="1" t="s">
        <v>25</v>
      </c>
      <c r="AT1" s="1" t="s">
        <v>6</v>
      </c>
      <c r="AU1" s="1" t="s">
        <v>31</v>
      </c>
      <c r="AV1" s="1" t="s">
        <v>116</v>
      </c>
      <c r="AW1" s="1" t="s">
        <v>25</v>
      </c>
      <c r="AX1" s="1" t="s">
        <v>6</v>
      </c>
      <c r="AY1" s="1" t="s">
        <v>31</v>
      </c>
      <c r="AZ1" s="1" t="s">
        <v>211</v>
      </c>
    </row>
    <row r="2" spans="1:53" x14ac:dyDescent="0.2">
      <c r="L2" s="2" t="s">
        <v>67</v>
      </c>
      <c r="M2" s="2" t="s">
        <v>62</v>
      </c>
      <c r="N2" s="2" t="s">
        <v>63</v>
      </c>
      <c r="O2" s="2" t="s">
        <v>64</v>
      </c>
      <c r="P2" s="2" t="s">
        <v>68</v>
      </c>
      <c r="Q2" s="2" t="s">
        <v>62</v>
      </c>
      <c r="R2" s="2" t="s">
        <v>63</v>
      </c>
      <c r="S2" s="2" t="s">
        <v>64</v>
      </c>
      <c r="T2" s="2" t="s">
        <v>69</v>
      </c>
      <c r="U2" s="2" t="s">
        <v>62</v>
      </c>
      <c r="V2" s="2" t="s">
        <v>63</v>
      </c>
      <c r="W2" s="2" t="s">
        <v>64</v>
      </c>
      <c r="X2" s="2" t="s">
        <v>70</v>
      </c>
      <c r="Y2" s="2" t="s">
        <v>62</v>
      </c>
      <c r="Z2" s="2" t="s">
        <v>63</v>
      </c>
      <c r="AA2" s="2" t="s">
        <v>64</v>
      </c>
      <c r="AB2" s="2" t="s">
        <v>71</v>
      </c>
      <c r="AC2" s="2" t="s">
        <v>62</v>
      </c>
      <c r="AD2" s="2" t="s">
        <v>63</v>
      </c>
      <c r="AE2" s="2" t="s">
        <v>64</v>
      </c>
      <c r="AF2" s="2" t="s">
        <v>72</v>
      </c>
      <c r="AG2" s="2" t="s">
        <v>62</v>
      </c>
      <c r="AH2" s="2" t="s">
        <v>63</v>
      </c>
      <c r="AI2" s="2" t="s">
        <v>64</v>
      </c>
      <c r="AJ2" s="2" t="s">
        <v>73</v>
      </c>
      <c r="AK2" s="2" t="s">
        <v>62</v>
      </c>
      <c r="AL2" s="2" t="s">
        <v>63</v>
      </c>
      <c r="AM2" s="2" t="s">
        <v>64</v>
      </c>
      <c r="AN2" s="2" t="s">
        <v>89</v>
      </c>
      <c r="AO2" s="2" t="s">
        <v>62</v>
      </c>
      <c r="AP2" s="2" t="s">
        <v>63</v>
      </c>
      <c r="AQ2" s="2" t="s">
        <v>64</v>
      </c>
      <c r="AR2" s="2" t="s">
        <v>107</v>
      </c>
      <c r="AS2" s="2" t="s">
        <v>62</v>
      </c>
      <c r="AT2" s="13" t="s">
        <v>63</v>
      </c>
      <c r="AU2" s="2" t="s">
        <v>64</v>
      </c>
      <c r="AV2" s="2" t="s">
        <v>139</v>
      </c>
      <c r="AW2" s="1" t="s">
        <v>62</v>
      </c>
      <c r="AX2" s="13" t="s">
        <v>63</v>
      </c>
      <c r="AY2" s="2" t="s">
        <v>64</v>
      </c>
      <c r="AZ2" s="2" t="s">
        <v>212</v>
      </c>
    </row>
    <row r="3" spans="1:53" x14ac:dyDescent="0.2">
      <c r="A3" s="1" t="s">
        <v>76</v>
      </c>
      <c r="B3" s="1" t="s">
        <v>162</v>
      </c>
      <c r="D3" s="7"/>
      <c r="E3" s="7"/>
      <c r="F3" s="7"/>
      <c r="G3" s="7"/>
      <c r="H3" s="7"/>
      <c r="I3" s="7"/>
      <c r="J3" s="7"/>
      <c r="K3" s="7"/>
      <c r="L3" s="7">
        <v>3.0427197667429522</v>
      </c>
      <c r="M3" s="7">
        <v>4.0877452172085258</v>
      </c>
      <c r="N3" s="7">
        <v>6.4416236955571344</v>
      </c>
      <c r="O3" s="7">
        <v>8.9606613144695224</v>
      </c>
      <c r="P3" s="7">
        <v>10.683848712361279</v>
      </c>
      <c r="Q3" s="7">
        <v>9.1872109722088844</v>
      </c>
      <c r="R3" s="7">
        <v>8.5879021898899488</v>
      </c>
      <c r="S3" s="7">
        <v>7.9667252047876653</v>
      </c>
      <c r="T3" s="7">
        <v>7.9901846398857144</v>
      </c>
      <c r="U3" s="7">
        <v>7.5526068381670317</v>
      </c>
      <c r="V3" s="7">
        <v>7.5872347677720784</v>
      </c>
      <c r="W3" s="7">
        <v>5.9084639917639636</v>
      </c>
      <c r="X3" s="7">
        <v>6.2248906593853119</v>
      </c>
      <c r="Y3" s="7">
        <v>5.8659395503290668</v>
      </c>
      <c r="Z3" s="7">
        <v>4.9572631520720449</v>
      </c>
      <c r="AA3" s="7">
        <v>2.9222246644454661</v>
      </c>
      <c r="AB3" s="7">
        <v>2.5378262346271852</v>
      </c>
      <c r="AC3" s="7">
        <v>0.57756904001199327</v>
      </c>
      <c r="AD3" s="7">
        <v>-2.576747213832153</v>
      </c>
      <c r="AE3" s="7">
        <v>-5.7695747521932823</v>
      </c>
      <c r="AF3" s="7">
        <v>-8.2717189652922674</v>
      </c>
      <c r="AG3" s="7">
        <v>-9.3547486051343451</v>
      </c>
      <c r="AH3" s="7">
        <v>-10.612616545502252</v>
      </c>
      <c r="AI3" s="7">
        <v>-14.281074121818801</v>
      </c>
      <c r="AJ3" s="7">
        <v>-15.173295982404023</v>
      </c>
      <c r="AK3" s="7">
        <v>-14.506180155904723</v>
      </c>
      <c r="AL3" s="7">
        <v>-16.631208592938123</v>
      </c>
      <c r="AM3" s="7">
        <v>-19.756078353206938</v>
      </c>
      <c r="AN3" s="7">
        <v>-20.677449565998437</v>
      </c>
      <c r="AO3" s="7">
        <v>-21.975634097829264</v>
      </c>
      <c r="AP3" s="7">
        <v>-24.519075143478506</v>
      </c>
      <c r="AQ3" s="7">
        <v>-28.183403908938995</v>
      </c>
      <c r="AR3" s="7">
        <v>-28.452948312701288</v>
      </c>
      <c r="AS3" s="7">
        <v>-29.608631463287487</v>
      </c>
      <c r="AT3" s="7">
        <v>-31.939944691563397</v>
      </c>
      <c r="AU3" s="7">
        <v>-33.646106711141705</v>
      </c>
      <c r="AV3" s="7">
        <v>-34.150266076527508</v>
      </c>
      <c r="AW3" s="7">
        <v>-35.227689909069277</v>
      </c>
      <c r="AX3" s="7">
        <v>-35.995727195649394</v>
      </c>
      <c r="AY3" s="7">
        <v>-37.695056875106033</v>
      </c>
      <c r="AZ3" s="7">
        <v>-38.905027744917049</v>
      </c>
      <c r="BA3" s="15"/>
    </row>
    <row r="4" spans="1:53" x14ac:dyDescent="0.2">
      <c r="A4" s="1" t="s">
        <v>315</v>
      </c>
      <c r="B4" s="1" t="s">
        <v>183</v>
      </c>
      <c r="C4" s="7"/>
      <c r="D4" s="7"/>
      <c r="E4" s="7"/>
      <c r="F4" s="7"/>
      <c r="G4" s="7"/>
      <c r="H4" s="7"/>
      <c r="I4" s="7"/>
      <c r="J4" s="7"/>
      <c r="K4" s="7"/>
      <c r="L4" s="7">
        <v>2.0050268475231476</v>
      </c>
      <c r="M4" s="7">
        <v>-1.061219837221961</v>
      </c>
      <c r="N4" s="7">
        <v>-3.7806654037733312E-2</v>
      </c>
      <c r="O4" s="7">
        <v>2.5378918379280488</v>
      </c>
      <c r="P4" s="7">
        <v>7.5884782018496093</v>
      </c>
      <c r="Q4" s="7">
        <v>2.3416218478198711</v>
      </c>
      <c r="R4" s="7">
        <v>3.0986598494915691</v>
      </c>
      <c r="S4" s="7">
        <v>3.5158945189504478</v>
      </c>
      <c r="T4" s="7">
        <v>4.5277875592420962</v>
      </c>
      <c r="U4" s="7">
        <v>8.4054469364850579</v>
      </c>
      <c r="V4" s="7">
        <v>6.8504817013839068</v>
      </c>
      <c r="W4" s="7">
        <v>7.2144453835104958</v>
      </c>
      <c r="X4" s="7">
        <v>5.8622061788061908</v>
      </c>
      <c r="Y4" s="7">
        <v>6.5714081224566607</v>
      </c>
      <c r="Z4" s="7">
        <v>9.355246017041086</v>
      </c>
      <c r="AA4" s="7">
        <v>9.4248781260629819</v>
      </c>
      <c r="AB4" s="7">
        <v>9.1526469827731454</v>
      </c>
      <c r="AC4" s="7">
        <v>10.27465681990558</v>
      </c>
      <c r="AD4" s="7">
        <v>11.345856113022009</v>
      </c>
      <c r="AE4" s="7">
        <v>13.126721026609777</v>
      </c>
      <c r="AF4" s="7">
        <v>14.003452755918218</v>
      </c>
      <c r="AG4" s="7">
        <v>13.578781597413753</v>
      </c>
      <c r="AH4" s="7">
        <v>14.105851293578104</v>
      </c>
      <c r="AI4" s="7">
        <v>14.639341667639371</v>
      </c>
      <c r="AJ4" s="7">
        <v>15.934809701948065</v>
      </c>
      <c r="AK4" s="7">
        <v>17.584756257270744</v>
      </c>
      <c r="AL4" s="7">
        <v>18.319292521786203</v>
      </c>
      <c r="AM4" s="7">
        <v>19.741578882912727</v>
      </c>
      <c r="AN4" s="7">
        <v>21.365008440431307</v>
      </c>
      <c r="AO4" s="7">
        <v>20.961149367638566</v>
      </c>
      <c r="AP4" s="7">
        <v>21.123405285291927</v>
      </c>
      <c r="AQ4" s="7">
        <v>21.237157095284086</v>
      </c>
      <c r="AR4" s="7">
        <v>21.039031335061392</v>
      </c>
      <c r="AS4" s="7">
        <v>20.68376198762585</v>
      </c>
      <c r="AT4" s="7">
        <v>20.994133484723307</v>
      </c>
      <c r="AU4" s="7">
        <v>21.446867255267446</v>
      </c>
      <c r="AV4" s="7">
        <v>21.304779982745298</v>
      </c>
      <c r="AW4" s="7">
        <v>21.039747682983613</v>
      </c>
      <c r="AX4" s="7">
        <v>21.058329814721063</v>
      </c>
      <c r="AY4" s="7">
        <v>20.947379349875838</v>
      </c>
      <c r="AZ4" s="7">
        <v>20.271127206178015</v>
      </c>
      <c r="BA4" s="15"/>
    </row>
    <row r="5" spans="1:53" x14ac:dyDescent="0.2">
      <c r="A5" s="1" t="s">
        <v>77</v>
      </c>
      <c r="B5" s="1" t="s">
        <v>184</v>
      </c>
      <c r="D5" s="7"/>
      <c r="E5" s="7"/>
      <c r="F5" s="7"/>
      <c r="G5" s="7"/>
      <c r="H5" s="7"/>
      <c r="I5" s="7"/>
      <c r="J5" s="7"/>
      <c r="K5" s="7"/>
      <c r="L5" s="7">
        <v>-0.93593467940357722</v>
      </c>
      <c r="M5" s="7">
        <v>-1.8213922953834838</v>
      </c>
      <c r="N5" s="7">
        <v>-2.1822467465552831</v>
      </c>
      <c r="O5" s="7">
        <v>-2.6345928385670678</v>
      </c>
      <c r="P5" s="7">
        <v>-1.9745036339581743</v>
      </c>
      <c r="Q5" s="7">
        <v>-1.2831275773329152</v>
      </c>
      <c r="R5" s="7">
        <v>-0.98654117845028955</v>
      </c>
      <c r="S5" s="7">
        <v>-1.0123422179906636</v>
      </c>
      <c r="T5" s="7">
        <v>-1.0721871445169282</v>
      </c>
      <c r="U5" s="7">
        <v>-1.4334848428843414</v>
      </c>
      <c r="V5" s="7">
        <v>-2.1761877165819508</v>
      </c>
      <c r="W5" s="7">
        <v>-2.7094566003361185</v>
      </c>
      <c r="X5" s="7">
        <v>-3.19703272013076</v>
      </c>
      <c r="Y5" s="7">
        <v>-3.6468292958873603</v>
      </c>
      <c r="Z5" s="7">
        <v>-4.2274900778051787</v>
      </c>
      <c r="AA5" s="7">
        <v>-4.7903499790953257</v>
      </c>
      <c r="AB5" s="7">
        <v>-5.1207288126938799</v>
      </c>
      <c r="AC5" s="7">
        <v>-5.407449136715508</v>
      </c>
      <c r="AD5" s="7">
        <v>-5.689230492981256</v>
      </c>
      <c r="AE5" s="7">
        <v>-5.6382795431307358</v>
      </c>
      <c r="AF5" s="7">
        <v>-6.0109643638661723</v>
      </c>
      <c r="AG5" s="7">
        <v>-6.6187151877662718</v>
      </c>
      <c r="AH5" s="7">
        <v>-7.1660371122461761</v>
      </c>
      <c r="AI5" s="7">
        <v>-7.7463704224166703</v>
      </c>
      <c r="AJ5" s="7">
        <v>-8.3918774649493493</v>
      </c>
      <c r="AK5" s="7">
        <v>-9.0544718557012303</v>
      </c>
      <c r="AL5" s="7">
        <v>-9.8305881093365866</v>
      </c>
      <c r="AM5" s="7">
        <v>-10.480014086534036</v>
      </c>
      <c r="AN5" s="7">
        <v>-10.847087940541957</v>
      </c>
      <c r="AO5" s="7">
        <v>-11.213740287126154</v>
      </c>
      <c r="AP5" s="7">
        <v>-11.493770860015104</v>
      </c>
      <c r="AQ5" s="7">
        <v>-12.109112072340563</v>
      </c>
      <c r="AR5" s="7">
        <v>-12.277664646393434</v>
      </c>
      <c r="AS5" s="7">
        <v>-12.594033624352093</v>
      </c>
      <c r="AT5" s="7">
        <v>-12.740501305223175</v>
      </c>
      <c r="AU5" s="7">
        <v>-12.847799792034474</v>
      </c>
      <c r="AV5" s="7">
        <v>-13.160585682523289</v>
      </c>
      <c r="AW5" s="7">
        <v>-13.446054921760785</v>
      </c>
      <c r="AX5" s="7">
        <v>-13.771941753045304</v>
      </c>
      <c r="AY5" s="7">
        <v>-14.123808058024808</v>
      </c>
      <c r="AZ5" s="7">
        <v>-14.377260961705435</v>
      </c>
      <c r="BA5" s="15"/>
    </row>
    <row r="6" spans="1:53" x14ac:dyDescent="0.2">
      <c r="A6" s="1" t="s">
        <v>52</v>
      </c>
      <c r="B6" s="1" t="s">
        <v>185</v>
      </c>
      <c r="D6" s="7"/>
      <c r="E6" s="7"/>
      <c r="F6" s="7"/>
      <c r="G6" s="7"/>
      <c r="H6" s="7"/>
      <c r="I6" s="7"/>
      <c r="J6" s="7"/>
      <c r="K6" s="7"/>
      <c r="L6" s="7">
        <v>48.314533274205743</v>
      </c>
      <c r="M6" s="7">
        <v>45.407854423949047</v>
      </c>
      <c r="N6" s="7">
        <v>48.424291634313185</v>
      </c>
      <c r="O6" s="7">
        <v>53.066681653185086</v>
      </c>
      <c r="P6" s="7">
        <v>60.500544619596766</v>
      </c>
      <c r="Q6" s="7">
        <v>54.448426582044512</v>
      </c>
      <c r="R6" s="7">
        <v>54.902742200273565</v>
      </c>
      <c r="S6" s="7">
        <v>54.672998845102498</v>
      </c>
      <c r="T6" s="7">
        <v>55.648506393951472</v>
      </c>
      <c r="U6" s="7">
        <v>58.727290271111428</v>
      </c>
      <c r="V6" s="7">
        <v>56.464250091920022</v>
      </c>
      <c r="W6" s="7">
        <v>54.616174114289798</v>
      </c>
      <c r="X6" s="7">
        <v>53.09278545740468</v>
      </c>
      <c r="Y6" s="7">
        <v>52.993239716238634</v>
      </c>
      <c r="Z6" s="7">
        <v>54.287740430651311</v>
      </c>
      <c r="AA6" s="7">
        <v>51.759474150757285</v>
      </c>
      <c r="AB6" s="7">
        <v>50.772465744061108</v>
      </c>
      <c r="AC6" s="7">
        <v>49.647498062547513</v>
      </c>
      <c r="AD6" s="7">
        <v>47.282599745555267</v>
      </c>
      <c r="AE6" s="7">
        <v>45.921588070638947</v>
      </c>
      <c r="AF6" s="7">
        <v>43.923490766111662</v>
      </c>
      <c r="AG6" s="7">
        <v>41.808039143861798</v>
      </c>
      <c r="AH6" s="7">
        <v>40.529918975173871</v>
      </c>
      <c r="AI6" s="7">
        <v>36.814618462753586</v>
      </c>
      <c r="AJ6" s="7">
        <v>36.572357593944353</v>
      </c>
      <c r="AK6" s="7">
        <v>38.226825585008939</v>
      </c>
      <c r="AL6" s="7">
        <v>36.060217158860446</v>
      </c>
      <c r="AM6" s="7">
        <v>33.708207782518883</v>
      </c>
      <c r="AN6" s="7">
        <v>34.043192273233338</v>
      </c>
      <c r="AO6" s="7">
        <v>31.974496322025296</v>
      </c>
      <c r="AP6" s="7">
        <v>29.313280621144127</v>
      </c>
      <c r="AQ6" s="7">
        <v>25.147362453353402</v>
      </c>
      <c r="AR6" s="7">
        <v>24.511139715314933</v>
      </c>
      <c r="AS6" s="7">
        <v>22.683939769007168</v>
      </c>
      <c r="AT6" s="7">
        <v>20.516879390912624</v>
      </c>
      <c r="AU6" s="7">
        <v>19.15615265506376</v>
      </c>
      <c r="AV6" s="7">
        <v>18.197009305494856</v>
      </c>
      <c r="AW6" s="7">
        <v>16.568750262675881</v>
      </c>
      <c r="AX6" s="7">
        <v>15.493455313981849</v>
      </c>
      <c r="AY6" s="7">
        <v>13.331308864704473</v>
      </c>
      <c r="AZ6" s="7">
        <v>11.105523246729431</v>
      </c>
      <c r="BA6" s="15"/>
    </row>
    <row r="7" spans="1:53" x14ac:dyDescent="0.2">
      <c r="D7" s="7"/>
      <c r="E7" s="7"/>
      <c r="F7" s="7"/>
      <c r="G7" s="7"/>
      <c r="H7" s="7"/>
      <c r="I7" s="7"/>
      <c r="J7" s="7"/>
      <c r="K7" s="7"/>
      <c r="L7" s="7">
        <v>48.314533274205743</v>
      </c>
      <c r="M7" s="7">
        <v>-2.9066788502566965</v>
      </c>
      <c r="N7" s="7">
        <v>3.0164372103641384</v>
      </c>
      <c r="O7" s="7">
        <v>4.6423900188719003</v>
      </c>
      <c r="P7" s="7">
        <v>7.4338629664116809</v>
      </c>
      <c r="Q7" s="7">
        <v>-6.0521180375522547</v>
      </c>
      <c r="R7" s="7">
        <v>0.45431561822905309</v>
      </c>
      <c r="S7" s="7">
        <v>-0.22974335517106681</v>
      </c>
      <c r="T7" s="7">
        <v>0.97550754884897373</v>
      </c>
      <c r="U7" s="7">
        <v>3.0787838771599567</v>
      </c>
      <c r="V7" s="7">
        <v>-2.2630401791914068</v>
      </c>
      <c r="W7" s="7">
        <v>-1.8480759776302236</v>
      </c>
      <c r="X7" s="7">
        <v>-1.5233886568851176</v>
      </c>
      <c r="Y7" s="7">
        <v>-9.9545741166046753E-2</v>
      </c>
      <c r="Z7" s="7">
        <v>1.2945007144126777</v>
      </c>
      <c r="AA7" s="7">
        <v>-2.5282662798940265</v>
      </c>
      <c r="AB7" s="7">
        <v>-0.98700840669617662</v>
      </c>
      <c r="AC7" s="7">
        <v>-1.1249676815135956</v>
      </c>
      <c r="AD7" s="7">
        <v>-2.364898316992246</v>
      </c>
      <c r="AE7" s="7">
        <v>-1.3610116749163197</v>
      </c>
      <c r="AF7" s="7">
        <v>-1.9980973045272847</v>
      </c>
      <c r="AG7" s="7">
        <v>-2.1154516222498643</v>
      </c>
      <c r="AH7" s="7">
        <v>-1.2781201686879271</v>
      </c>
      <c r="AI7" s="7">
        <v>-3.7153005124202849</v>
      </c>
      <c r="AJ7" s="7">
        <v>-0.24226086880923248</v>
      </c>
      <c r="AK7" s="7">
        <v>1.6544679910645854</v>
      </c>
      <c r="AL7" s="7">
        <v>-2.1666084261484926</v>
      </c>
      <c r="AM7" s="7">
        <v>-2.352009376341563</v>
      </c>
      <c r="AN7" s="7">
        <v>0.33498449071445435</v>
      </c>
      <c r="AO7" s="7">
        <v>-2.0686959512080421</v>
      </c>
      <c r="AP7" s="7">
        <v>-2.6612157008811685</v>
      </c>
      <c r="AQ7" s="7">
        <v>-4.1659181677907249</v>
      </c>
      <c r="AR7" s="7">
        <v>-0.63622273803846952</v>
      </c>
      <c r="AS7" s="7">
        <v>-1.8271999463077648</v>
      </c>
      <c r="AT7" s="7">
        <v>-2.1670603780945434</v>
      </c>
      <c r="AU7" s="7">
        <v>-1.3607267358488642</v>
      </c>
      <c r="AV7" s="7">
        <v>-0.95914334956890457</v>
      </c>
      <c r="AW7" s="7">
        <v>-1.6282590428189749</v>
      </c>
      <c r="AX7" s="7">
        <v>-1.0752949486940313</v>
      </c>
      <c r="AY7" s="7">
        <v>-2.1621464492773761</v>
      </c>
      <c r="AZ7" s="7">
        <v>-2.2257856179750419</v>
      </c>
      <c r="BA7" s="15"/>
    </row>
    <row r="8" spans="1:53" x14ac:dyDescent="0.2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53" x14ac:dyDescent="0.2">
      <c r="C9" s="41"/>
      <c r="D9" s="42"/>
      <c r="E9" s="41"/>
      <c r="F9" s="41"/>
      <c r="G9" s="41"/>
      <c r="H9" s="42"/>
      <c r="I9" s="41"/>
      <c r="J9" s="41"/>
      <c r="K9" s="41"/>
      <c r="L9" s="42"/>
      <c r="M9" s="41"/>
      <c r="N9" s="41"/>
      <c r="O9" s="41"/>
      <c r="P9" s="42"/>
      <c r="Q9" s="41"/>
      <c r="R9" s="41"/>
      <c r="S9" s="41"/>
      <c r="T9" s="42"/>
      <c r="U9" s="41"/>
      <c r="V9" s="41"/>
      <c r="W9" s="41"/>
      <c r="X9" s="42"/>
      <c r="Y9" s="43"/>
      <c r="Z9" s="43"/>
      <c r="AA9" s="43"/>
      <c r="AB9" s="42"/>
      <c r="AC9" s="43"/>
      <c r="AD9" s="43"/>
      <c r="AE9" s="43"/>
      <c r="AF9" s="42"/>
      <c r="AG9" s="43"/>
      <c r="AH9" s="43"/>
      <c r="AI9" s="43"/>
      <c r="AJ9" s="42"/>
      <c r="AK9" s="43"/>
      <c r="AL9" s="43"/>
      <c r="AM9" s="43"/>
      <c r="AN9" s="42"/>
      <c r="AO9" s="43"/>
      <c r="AP9" s="43"/>
      <c r="AQ9" s="43"/>
      <c r="AR9" s="42"/>
      <c r="AS9" s="43"/>
      <c r="AT9" s="43"/>
      <c r="AU9" s="43"/>
      <c r="AV9" s="42"/>
      <c r="AW9" s="43"/>
      <c r="AX9" s="43"/>
      <c r="AY9" s="43"/>
      <c r="AZ9" s="42"/>
    </row>
    <row r="10" spans="1:53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44"/>
    </row>
    <row r="11" spans="1:53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45"/>
    </row>
    <row r="12" spans="1:53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44"/>
    </row>
    <row r="13" spans="1:53" x14ac:dyDescent="0.2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45"/>
    </row>
    <row r="14" spans="1:53" x14ac:dyDescent="0.2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6" spans="1:53" x14ac:dyDescent="0.2">
      <c r="Z16" s="7"/>
      <c r="AA16" s="7"/>
      <c r="AB16" s="7"/>
      <c r="AC16" s="7"/>
      <c r="AD16" s="7"/>
      <c r="AE16" s="7"/>
      <c r="AF16" s="7"/>
      <c r="AG16" s="7"/>
      <c r="AH16" s="7"/>
      <c r="AW16" s="9"/>
      <c r="AX16" s="9"/>
      <c r="AY16" s="9"/>
    </row>
    <row r="17" spans="26:51" x14ac:dyDescent="0.2"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W17" s="9"/>
      <c r="AX17" s="9"/>
      <c r="AY17" s="9"/>
    </row>
    <row r="18" spans="26:51" x14ac:dyDescent="0.2"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L18" s="9"/>
      <c r="AW18" s="9"/>
      <c r="AX18" s="9"/>
      <c r="AY18" s="9"/>
    </row>
    <row r="19" spans="26:51" x14ac:dyDescent="0.2"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W19" s="9"/>
      <c r="AX19" s="9"/>
      <c r="AY19" s="9"/>
    </row>
    <row r="20" spans="26:51" x14ac:dyDescent="0.2">
      <c r="AM20" s="14"/>
      <c r="AN20" s="14"/>
      <c r="AO20" s="14"/>
      <c r="AP20" s="14"/>
      <c r="AQ20" s="14"/>
      <c r="AR20" s="14"/>
      <c r="AS20" s="14"/>
      <c r="AT20" s="14"/>
      <c r="AU20" s="14"/>
      <c r="AW20" s="9"/>
      <c r="AX20" s="9"/>
      <c r="AY20" s="9"/>
    </row>
    <row r="21" spans="26:51" x14ac:dyDescent="0.2">
      <c r="AW21" s="9"/>
      <c r="AX21" s="9"/>
      <c r="AY21" s="9"/>
    </row>
    <row r="24" spans="26:51" x14ac:dyDescent="0.2">
      <c r="AL24" s="7"/>
      <c r="AM24" s="7"/>
      <c r="AN24" s="7"/>
      <c r="AO24" s="7"/>
      <c r="AP24" s="7"/>
      <c r="AQ24" s="7"/>
      <c r="AR24" s="7"/>
      <c r="AS24" s="7"/>
    </row>
    <row r="25" spans="26:51" x14ac:dyDescent="0.2">
      <c r="AL25" s="7"/>
      <c r="AM25" s="7"/>
      <c r="AN25" s="7"/>
      <c r="AO25" s="7"/>
      <c r="AP25" s="7"/>
      <c r="AQ25" s="7"/>
      <c r="AR25" s="7"/>
      <c r="AS25" s="7"/>
    </row>
    <row r="26" spans="26:51" x14ac:dyDescent="0.2">
      <c r="AL26" s="7"/>
      <c r="AM26" s="7"/>
      <c r="AN26" s="7"/>
      <c r="AO26" s="7"/>
      <c r="AP26" s="7"/>
      <c r="AQ26" s="7"/>
      <c r="AR26" s="7"/>
      <c r="AS26" s="7"/>
    </row>
    <row r="27" spans="26:51" x14ac:dyDescent="0.2">
      <c r="AL27" s="7"/>
      <c r="AM27" s="7"/>
      <c r="AN27" s="7"/>
      <c r="AO27" s="7"/>
      <c r="AP27" s="7"/>
      <c r="AQ27" s="7"/>
      <c r="AR27" s="7"/>
      <c r="AS27" s="7"/>
    </row>
    <row r="28" spans="26:51" x14ac:dyDescent="0.2">
      <c r="AS28" s="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theme="0"/>
  </sheetPr>
  <dimension ref="A1:AY49"/>
  <sheetViews>
    <sheetView showGridLines="0" zoomScaleNormal="100" workbookViewId="0">
      <pane xSplit="2" ySplit="2" topLeftCell="BD3" activePane="bottomRight" state="frozen"/>
      <selection activeCell="AY35" sqref="AY35"/>
      <selection pane="topRight" activeCell="AY35" sqref="AY35"/>
      <selection pane="bottomLeft" activeCell="AY35" sqref="AY35"/>
      <selection pane="bottomRight" activeCell="BL6" sqref="BL6"/>
    </sheetView>
  </sheetViews>
  <sheetFormatPr defaultColWidth="9" defaultRowHeight="12" x14ac:dyDescent="0.2"/>
  <cols>
    <col min="1" max="2" width="23.7109375" style="1" customWidth="1"/>
    <col min="3" max="30" width="9" style="1"/>
    <col min="31" max="31" width="12" style="1" bestFit="1" customWidth="1"/>
    <col min="32" max="35" width="9.85546875" style="1" bestFit="1" customWidth="1"/>
    <col min="36" max="36" width="12.85546875" style="1" bestFit="1" customWidth="1"/>
    <col min="37" max="37" width="13.42578125" style="1" bestFit="1" customWidth="1"/>
    <col min="38" max="40" width="12.85546875" style="1" bestFit="1" customWidth="1"/>
    <col min="41" max="43" width="9.85546875" style="1" bestFit="1" customWidth="1"/>
    <col min="44" max="44" width="10.140625" style="1" customWidth="1"/>
    <col min="45" max="48" width="9.85546875" style="1" bestFit="1" customWidth="1"/>
    <col min="49" max="16384" width="9" style="1"/>
  </cols>
  <sheetData>
    <row r="1" spans="1:5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95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116</v>
      </c>
      <c r="AV1" s="1" t="s">
        <v>25</v>
      </c>
      <c r="AW1" s="1" t="s">
        <v>6</v>
      </c>
      <c r="AX1" s="1" t="s">
        <v>31</v>
      </c>
      <c r="AY1" s="1" t="s">
        <v>211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1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" t="s">
        <v>28</v>
      </c>
      <c r="B3" s="1" t="s">
        <v>186</v>
      </c>
      <c r="C3" s="7">
        <v>14.773639553357821</v>
      </c>
      <c r="D3" s="7">
        <v>18.248331032978932</v>
      </c>
      <c r="E3" s="7">
        <v>18.440302211187461</v>
      </c>
      <c r="F3" s="7">
        <v>17.117197758977845</v>
      </c>
      <c r="G3" s="7">
        <v>17.767045510567161</v>
      </c>
      <c r="H3" s="7">
        <v>19.227968239962379</v>
      </c>
      <c r="I3" s="7">
        <v>20.194928646651146</v>
      </c>
      <c r="J3" s="7">
        <v>20.19483374330153</v>
      </c>
      <c r="K3" s="7">
        <v>22.717097873024247</v>
      </c>
      <c r="L3" s="7">
        <v>22.054839366366753</v>
      </c>
      <c r="M3" s="7">
        <v>22.583623645055766</v>
      </c>
      <c r="N3" s="7">
        <v>29.091389718581858</v>
      </c>
      <c r="O3" s="7">
        <v>33.951800129852828</v>
      </c>
      <c r="P3" s="7">
        <v>26.9005670849434</v>
      </c>
      <c r="Q3" s="7">
        <v>26.33714365424775</v>
      </c>
      <c r="R3" s="7">
        <v>26.422965111100826</v>
      </c>
      <c r="S3" s="7">
        <v>26.647619944314823</v>
      </c>
      <c r="T3" s="7">
        <v>28.67010757162917</v>
      </c>
      <c r="U3" s="7">
        <v>26.371931659107741</v>
      </c>
      <c r="V3" s="7">
        <v>23.598832163711137</v>
      </c>
      <c r="W3" s="7">
        <v>24.135631809624307</v>
      </c>
      <c r="X3" s="7">
        <v>23.83425455399092</v>
      </c>
      <c r="Y3" s="7">
        <v>23.41243219968954</v>
      </c>
      <c r="Z3" s="7">
        <v>20.30545960180984</v>
      </c>
      <c r="AA3" s="7">
        <v>19.203555368755246</v>
      </c>
      <c r="AB3" s="7">
        <v>19.212892554454022</v>
      </c>
      <c r="AC3" s="7">
        <v>16.377539469077369</v>
      </c>
      <c r="AD3" s="7">
        <v>14.843537096662502</v>
      </c>
      <c r="AE3" s="7">
        <v>15.064630054244285</v>
      </c>
      <c r="AF3" s="7">
        <v>13.574075224452605</v>
      </c>
      <c r="AG3" s="7">
        <v>13.818257536400646</v>
      </c>
      <c r="AH3" s="7">
        <v>11.650890699896447</v>
      </c>
      <c r="AI3" s="7">
        <v>12.686316006593497</v>
      </c>
      <c r="AJ3" s="7">
        <v>12.49130310792874</v>
      </c>
      <c r="AK3" s="7">
        <v>12.101904352903</v>
      </c>
      <c r="AL3" s="7">
        <v>10.409358220620039</v>
      </c>
      <c r="AM3" s="7">
        <v>10.639465015283879</v>
      </c>
      <c r="AN3" s="7">
        <v>10.641394768424723</v>
      </c>
      <c r="AO3" s="7">
        <v>8.4677329945671982</v>
      </c>
      <c r="AP3" s="7">
        <v>5.7794582945885979</v>
      </c>
      <c r="AQ3" s="7">
        <v>4.0400028321419486</v>
      </c>
      <c r="AR3" s="7">
        <v>1.8437647060307154</v>
      </c>
      <c r="AS3" s="7">
        <v>-8.4778473543327099E-2</v>
      </c>
      <c r="AT3" s="7">
        <v>-1.412011952463736</v>
      </c>
      <c r="AU3" s="7">
        <v>-0.63322707505343956</v>
      </c>
      <c r="AV3" s="7">
        <v>0.35340505241172282</v>
      </c>
      <c r="AW3" s="7">
        <v>-0.61867371975120744</v>
      </c>
      <c r="AX3" s="7">
        <v>-0.43819109721223565</v>
      </c>
      <c r="AY3" s="7">
        <v>-1.0278045914848624</v>
      </c>
    </row>
    <row r="4" spans="1:51" x14ac:dyDescent="0.2">
      <c r="A4" s="1" t="s">
        <v>27</v>
      </c>
      <c r="B4" s="1" t="s">
        <v>187</v>
      </c>
      <c r="C4" s="7">
        <v>13.590342105221222</v>
      </c>
      <c r="D4" s="7">
        <v>13.796174503070239</v>
      </c>
      <c r="E4" s="7">
        <v>14.048234386491284</v>
      </c>
      <c r="F4" s="7">
        <v>14.742700981326564</v>
      </c>
      <c r="G4" s="7">
        <v>15.847497974636259</v>
      </c>
      <c r="H4" s="7">
        <v>16.122324899583258</v>
      </c>
      <c r="I4" s="7">
        <v>16.96974789256425</v>
      </c>
      <c r="J4" s="7">
        <v>17.175380988959319</v>
      </c>
      <c r="K4" s="7">
        <v>16.457737566129289</v>
      </c>
      <c r="L4" s="7">
        <v>15.677588800509975</v>
      </c>
      <c r="M4" s="7">
        <v>16.910886765314505</v>
      </c>
      <c r="N4" s="7">
        <v>14.164935898086352</v>
      </c>
      <c r="O4" s="7">
        <v>15.12039029957387</v>
      </c>
      <c r="P4" s="7">
        <v>16.633226882989131</v>
      </c>
      <c r="Q4" s="7">
        <v>17.803115228080873</v>
      </c>
      <c r="R4" s="7">
        <v>16.570436960277995</v>
      </c>
      <c r="S4" s="7">
        <v>17.440487620764141</v>
      </c>
      <c r="T4" s="7">
        <v>16.788630978373504</v>
      </c>
      <c r="U4" s="7">
        <v>17.654405010943691</v>
      </c>
      <c r="V4" s="7">
        <v>18.487577334301513</v>
      </c>
      <c r="W4" s="7">
        <v>17.326446725923656</v>
      </c>
      <c r="X4" s="7">
        <v>18.160420704460225</v>
      </c>
      <c r="Y4" s="7">
        <v>19.65392989594914</v>
      </c>
      <c r="Z4" s="7">
        <v>18.39576750693573</v>
      </c>
      <c r="AA4" s="7">
        <v>19.065070495456826</v>
      </c>
      <c r="AB4" s="7">
        <v>18.824416702931458</v>
      </c>
      <c r="AC4" s="7">
        <v>20.745912070009336</v>
      </c>
      <c r="AD4" s="7">
        <v>20.670585110569242</v>
      </c>
      <c r="AE4" s="7">
        <v>17.237179005402155</v>
      </c>
      <c r="AF4" s="7">
        <v>17.513617628473014</v>
      </c>
      <c r="AG4" s="7">
        <v>16.980622506685471</v>
      </c>
      <c r="AH4" s="7">
        <v>15.691462315115013</v>
      </c>
      <c r="AI4" s="7">
        <v>14.036023311414159</v>
      </c>
      <c r="AJ4" s="7">
        <v>16.183801987578267</v>
      </c>
      <c r="AK4" s="7">
        <v>15.006688568100719</v>
      </c>
      <c r="AL4" s="7">
        <v>15.184690145466913</v>
      </c>
      <c r="AM4" s="7">
        <v>15.517326702536042</v>
      </c>
      <c r="AN4" s="7">
        <v>13.79897386624009</v>
      </c>
      <c r="AO4" s="7">
        <v>14.280611552396902</v>
      </c>
      <c r="AP4" s="7">
        <v>13.22838927268818</v>
      </c>
      <c r="AQ4" s="7">
        <v>14.317253494789366</v>
      </c>
      <c r="AR4" s="7">
        <v>15.081839297658632</v>
      </c>
      <c r="AS4" s="7">
        <v>16.321600348314874</v>
      </c>
      <c r="AT4" s="7">
        <v>16.180471827659908</v>
      </c>
      <c r="AU4" s="7">
        <v>15.522967720873629</v>
      </c>
      <c r="AV4" s="7">
        <v>13.807138113673702</v>
      </c>
      <c r="AW4" s="7">
        <v>14.057740776361692</v>
      </c>
      <c r="AX4" s="7">
        <v>12.027364320648257</v>
      </c>
      <c r="AY4" s="7">
        <v>10.662898337328238</v>
      </c>
    </row>
    <row r="5" spans="1:51" x14ac:dyDescent="0.2">
      <c r="A5" s="1" t="s">
        <v>39</v>
      </c>
      <c r="B5" s="1" t="s">
        <v>188</v>
      </c>
      <c r="C5" s="7">
        <v>5.0155143075220989</v>
      </c>
      <c r="D5" s="7">
        <v>4.6122799057794079</v>
      </c>
      <c r="E5" s="7">
        <v>4.4189869934920143</v>
      </c>
      <c r="F5" s="7">
        <v>3.6527834059284716</v>
      </c>
      <c r="G5" s="7">
        <v>3.3000854066425744</v>
      </c>
      <c r="H5" s="7">
        <v>4.9872722171827153</v>
      </c>
      <c r="I5" s="7">
        <v>6.047416361433859</v>
      </c>
      <c r="J5" s="7">
        <v>6.8325066070861338</v>
      </c>
      <c r="K5" s="7">
        <v>9.1396978350521962</v>
      </c>
      <c r="L5" s="7">
        <v>7.6754262570723197</v>
      </c>
      <c r="M5" s="7">
        <v>8.9297812239429071</v>
      </c>
      <c r="N5" s="7">
        <v>9.8103560365168754</v>
      </c>
      <c r="O5" s="7">
        <v>11.428354190170049</v>
      </c>
      <c r="P5" s="7">
        <v>10.914632614111984</v>
      </c>
      <c r="Q5" s="7">
        <v>10.762483317944945</v>
      </c>
      <c r="R5" s="7">
        <v>11.679596773723686</v>
      </c>
      <c r="S5" s="7">
        <v>11.560398828872504</v>
      </c>
      <c r="T5" s="7">
        <v>13.268551721108746</v>
      </c>
      <c r="U5" s="7">
        <v>12.437913421868602</v>
      </c>
      <c r="V5" s="7">
        <v>12.529764616277149</v>
      </c>
      <c r="W5" s="7">
        <v>11.630706921856714</v>
      </c>
      <c r="X5" s="7">
        <v>10.998564457787484</v>
      </c>
      <c r="Y5" s="7">
        <v>11.221378335012629</v>
      </c>
      <c r="Z5" s="7">
        <v>13.058247042011724</v>
      </c>
      <c r="AA5" s="7">
        <v>12.503839879849044</v>
      </c>
      <c r="AB5" s="7">
        <v>11.610188805162041</v>
      </c>
      <c r="AC5" s="7">
        <v>10.159148206468556</v>
      </c>
      <c r="AD5" s="7">
        <v>10.407465863407193</v>
      </c>
      <c r="AE5" s="7">
        <v>11.621681706465218</v>
      </c>
      <c r="AF5" s="7">
        <v>10.720346290936179</v>
      </c>
      <c r="AG5" s="7">
        <v>9.7310389320877384</v>
      </c>
      <c r="AH5" s="7">
        <v>9.4722654477421173</v>
      </c>
      <c r="AI5" s="7">
        <v>9.850018275936705</v>
      </c>
      <c r="AJ5" s="7">
        <v>9.5517204895019425</v>
      </c>
      <c r="AK5" s="7">
        <v>8.9516242378567323</v>
      </c>
      <c r="AL5" s="7">
        <v>8.1141594164319351</v>
      </c>
      <c r="AM5" s="7">
        <v>7.8864005554134211</v>
      </c>
      <c r="AN5" s="7">
        <v>7.5341276873604883</v>
      </c>
      <c r="AO5" s="7">
        <v>6.5649360741800198</v>
      </c>
      <c r="AP5" s="7">
        <v>6.1395148860766273</v>
      </c>
      <c r="AQ5" s="7">
        <v>6.1538833883836181</v>
      </c>
      <c r="AR5" s="7">
        <v>5.7583357653178231</v>
      </c>
      <c r="AS5" s="7">
        <v>4.2800575161410777</v>
      </c>
      <c r="AT5" s="7">
        <v>4.3876927798675815</v>
      </c>
      <c r="AU5" s="7">
        <v>3.3072686596746612</v>
      </c>
      <c r="AV5" s="7">
        <v>2.4082070965904525</v>
      </c>
      <c r="AW5" s="7">
        <v>2.0543882573713659</v>
      </c>
      <c r="AX5" s="7">
        <v>1.7421356412684603</v>
      </c>
      <c r="AY5" s="7">
        <v>1.4704295008860602</v>
      </c>
    </row>
    <row r="6" spans="1:51" x14ac:dyDescent="0.2">
      <c r="A6" s="1" t="s">
        <v>52</v>
      </c>
      <c r="B6" s="1" t="s">
        <v>185</v>
      </c>
      <c r="C6" s="7">
        <v>33.379495966101139</v>
      </c>
      <c r="D6" s="7">
        <v>36.656785441828589</v>
      </c>
      <c r="E6" s="7">
        <v>36.907523591170765</v>
      </c>
      <c r="F6" s="7">
        <v>35.512682146232883</v>
      </c>
      <c r="G6" s="7">
        <v>36.914628891845993</v>
      </c>
      <c r="H6" s="7">
        <v>40.337565356728355</v>
      </c>
      <c r="I6" s="7">
        <v>43.212092900649246</v>
      </c>
      <c r="J6" s="7">
        <v>44.202721339346972</v>
      </c>
      <c r="K6" s="7">
        <v>48.314533274205743</v>
      </c>
      <c r="L6" s="7">
        <v>45.407854423949047</v>
      </c>
      <c r="M6" s="7">
        <v>48.424291634313185</v>
      </c>
      <c r="N6" s="7">
        <v>53.066681653185086</v>
      </c>
      <c r="O6" s="7">
        <v>60.500544619596766</v>
      </c>
      <c r="P6" s="7">
        <v>54.448426582044512</v>
      </c>
      <c r="Q6" s="7">
        <v>54.902742200273565</v>
      </c>
      <c r="R6" s="7">
        <v>54.672998845102498</v>
      </c>
      <c r="S6" s="7">
        <v>55.648506393951472</v>
      </c>
      <c r="T6" s="7">
        <v>58.727290271111428</v>
      </c>
      <c r="U6" s="7">
        <v>56.464250091920022</v>
      </c>
      <c r="V6" s="7">
        <v>54.616174114289798</v>
      </c>
      <c r="W6" s="7">
        <v>53.09278545740468</v>
      </c>
      <c r="X6" s="7">
        <v>52.993239716238634</v>
      </c>
      <c r="Y6" s="7">
        <v>54.287740430651311</v>
      </c>
      <c r="Z6" s="7">
        <v>51.759474150757285</v>
      </c>
      <c r="AA6" s="7">
        <v>50.772465744061108</v>
      </c>
      <c r="AB6" s="7">
        <v>49.647498062547513</v>
      </c>
      <c r="AC6" s="7">
        <v>47.282599745555267</v>
      </c>
      <c r="AD6" s="7">
        <v>45.921588070638947</v>
      </c>
      <c r="AE6" s="7">
        <v>43.923490766111662</v>
      </c>
      <c r="AF6" s="7">
        <v>41.808039143861798</v>
      </c>
      <c r="AG6" s="7">
        <v>40.529918975173871</v>
      </c>
      <c r="AH6" s="7">
        <v>36.814618462753586</v>
      </c>
      <c r="AI6" s="7">
        <v>36.572357593944353</v>
      </c>
      <c r="AJ6" s="7">
        <v>38.226825585008939</v>
      </c>
      <c r="AK6" s="7">
        <v>36.060217158860446</v>
      </c>
      <c r="AL6" s="7">
        <v>33.708207782518883</v>
      </c>
      <c r="AM6" s="7">
        <v>34.043192273233338</v>
      </c>
      <c r="AN6" s="7">
        <v>31.974496322025296</v>
      </c>
      <c r="AO6" s="7">
        <v>29.313280621144127</v>
      </c>
      <c r="AP6" s="7">
        <v>25.147362453353402</v>
      </c>
      <c r="AQ6" s="7">
        <v>24.511139715314933</v>
      </c>
      <c r="AR6" s="7">
        <v>22.683939769007168</v>
      </c>
      <c r="AS6" s="7">
        <v>20.516879390912624</v>
      </c>
      <c r="AT6" s="7">
        <v>19.15615265506376</v>
      </c>
      <c r="AU6" s="7">
        <v>18.197009305494856</v>
      </c>
      <c r="AV6" s="7">
        <v>16.568750262675881</v>
      </c>
      <c r="AW6" s="7">
        <v>15.493455313981849</v>
      </c>
      <c r="AX6" s="7">
        <v>13.331308864704473</v>
      </c>
      <c r="AY6" s="7">
        <v>11.105523246729431</v>
      </c>
    </row>
    <row r="7" spans="1:51" x14ac:dyDescent="0.2">
      <c r="A7" s="1" t="s">
        <v>75</v>
      </c>
      <c r="B7" s="1" t="s">
        <v>189</v>
      </c>
      <c r="C7" s="7">
        <v>75.051503750684248</v>
      </c>
      <c r="D7" s="7">
        <v>78.086063087314855</v>
      </c>
      <c r="E7" s="7">
        <v>78.136528113782774</v>
      </c>
      <c r="F7" s="7">
        <v>76.685920008539995</v>
      </c>
      <c r="G7" s="7">
        <v>77.876659876198659</v>
      </c>
      <c r="H7" s="7">
        <v>81.530530541924065</v>
      </c>
      <c r="I7" s="7">
        <v>84.440191991658267</v>
      </c>
      <c r="J7" s="7">
        <v>86.626027144528223</v>
      </c>
      <c r="K7" s="7">
        <v>84.045512761627862</v>
      </c>
      <c r="L7" s="7">
        <v>79.853549912519867</v>
      </c>
      <c r="M7" s="7">
        <v>86.562135756066269</v>
      </c>
      <c r="N7" s="7">
        <v>97.1864059958544</v>
      </c>
      <c r="O7" s="7">
        <v>117.78986711945008</v>
      </c>
      <c r="P7" s="7">
        <v>105.943786600308</v>
      </c>
      <c r="Q7" s="7">
        <v>108.70158842382284</v>
      </c>
      <c r="R7" s="7">
        <v>108.66872629427351</v>
      </c>
      <c r="S7" s="7">
        <v>112.01269123060445</v>
      </c>
      <c r="T7" s="7">
        <v>120.54764283459069</v>
      </c>
      <c r="U7" s="7">
        <v>113.82918512265101</v>
      </c>
      <c r="V7" s="7">
        <v>112.0315832001811</v>
      </c>
      <c r="W7" s="7">
        <v>108.01761922816988</v>
      </c>
      <c r="X7" s="7">
        <v>108.53751987065314</v>
      </c>
      <c r="Y7" s="7">
        <v>116.48071241398847</v>
      </c>
      <c r="Z7" s="7">
        <v>115.4238091231535</v>
      </c>
      <c r="AA7" s="7">
        <v>106.9892232672765</v>
      </c>
      <c r="AB7" s="7">
        <v>103.65252692676788</v>
      </c>
      <c r="AC7" s="7">
        <v>100.11137734314298</v>
      </c>
      <c r="AD7" s="7">
        <v>98.859627021338909</v>
      </c>
      <c r="AE7" s="7">
        <v>100.19344418655302</v>
      </c>
      <c r="AF7" s="7">
        <v>94.601901425674328</v>
      </c>
      <c r="AG7" s="7">
        <v>89.443126781023153</v>
      </c>
      <c r="AH7" s="7">
        <v>87.804866647266721</v>
      </c>
      <c r="AI7" s="7">
        <v>90.12302052931679</v>
      </c>
      <c r="AJ7" s="7">
        <v>90.183273574569654</v>
      </c>
      <c r="AK7" s="7">
        <v>87.080715804741999</v>
      </c>
      <c r="AL7" s="7">
        <v>84.7975494273702</v>
      </c>
      <c r="AM7" s="7">
        <v>85.416764531492589</v>
      </c>
      <c r="AN7" s="7">
        <v>84.10132941603888</v>
      </c>
      <c r="AO7" s="7">
        <v>79.004915836820587</v>
      </c>
      <c r="AP7" s="7">
        <v>75.106557220085065</v>
      </c>
      <c r="AQ7" s="7">
        <v>73.732474146374472</v>
      </c>
      <c r="AR7" s="7">
        <v>72.249507211578788</v>
      </c>
      <c r="AS7" s="7">
        <v>68.840064512734301</v>
      </c>
      <c r="AT7" s="11">
        <v>68.625332862226699</v>
      </c>
      <c r="AU7" s="11">
        <v>68.218896414257074</v>
      </c>
      <c r="AV7" s="11">
        <v>66.149997339743166</v>
      </c>
      <c r="AW7" s="11">
        <v>63.793026560213129</v>
      </c>
      <c r="AX7" s="11">
        <v>60.544738257351092</v>
      </c>
      <c r="AY7" s="11">
        <v>59.394530835707464</v>
      </c>
    </row>
    <row r="9" spans="1:51" x14ac:dyDescent="0.2">
      <c r="AE9" s="7"/>
      <c r="AF9" s="7"/>
      <c r="AG9" s="7"/>
      <c r="AH9" s="7"/>
      <c r="AI9" s="7"/>
      <c r="AJ9" s="7"/>
      <c r="AK9" s="7"/>
      <c r="AL9" s="7"/>
      <c r="AR9" s="46"/>
      <c r="AS9" s="47"/>
      <c r="AT9" s="47"/>
    </row>
    <row r="10" spans="1:51" x14ac:dyDescent="0.2">
      <c r="AE10" s="7"/>
      <c r="AF10" s="7"/>
      <c r="AG10" s="7"/>
      <c r="AH10" s="7"/>
      <c r="AI10" s="7"/>
      <c r="AJ10" s="7"/>
      <c r="AK10" s="7"/>
      <c r="AL10" s="7"/>
      <c r="AR10" s="7"/>
      <c r="AS10" s="47"/>
      <c r="AT10" s="47"/>
      <c r="AU10" s="7"/>
    </row>
    <row r="11" spans="1:51" x14ac:dyDescent="0.2">
      <c r="AE11" s="7"/>
      <c r="AF11" s="7"/>
      <c r="AG11" s="7"/>
      <c r="AH11" s="7"/>
      <c r="AI11" s="7"/>
      <c r="AJ11" s="7"/>
      <c r="AK11" s="7"/>
      <c r="AL11" s="7"/>
      <c r="AR11" s="46"/>
      <c r="AS11" s="47"/>
      <c r="AT11" s="47"/>
      <c r="AU11" s="7"/>
    </row>
    <row r="12" spans="1:51" x14ac:dyDescent="0.2">
      <c r="AE12" s="7"/>
      <c r="AF12" s="7"/>
      <c r="AG12" s="7"/>
      <c r="AH12" s="7"/>
      <c r="AI12" s="7"/>
      <c r="AJ12" s="7"/>
      <c r="AK12" s="7"/>
      <c r="AL12" s="7"/>
      <c r="AR12" s="46"/>
      <c r="AS12" s="47"/>
      <c r="AT12" s="47"/>
      <c r="AU12" s="7"/>
    </row>
    <row r="13" spans="1:51" x14ac:dyDescent="0.2">
      <c r="AE13" s="7"/>
      <c r="AF13" s="7"/>
      <c r="AG13" s="7"/>
      <c r="AH13" s="7"/>
      <c r="AI13" s="7"/>
      <c r="AJ13" s="7"/>
      <c r="AK13" s="7"/>
      <c r="AL13" s="7"/>
      <c r="AS13" s="47"/>
      <c r="AT13" s="47"/>
      <c r="AU13" s="7"/>
    </row>
    <row r="14" spans="1:51" x14ac:dyDescent="0.2"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S14" s="47"/>
      <c r="AT14" s="47"/>
      <c r="AU14" s="7"/>
    </row>
    <row r="15" spans="1:51" x14ac:dyDescent="0.2">
      <c r="AE15" s="48"/>
      <c r="AF15" s="48"/>
      <c r="AG15" s="48"/>
      <c r="AH15" s="48"/>
      <c r="AI15" s="48"/>
      <c r="AJ15" s="48"/>
      <c r="AK15" s="48"/>
      <c r="AS15" s="47"/>
      <c r="AT15" s="47"/>
      <c r="AU15" s="7"/>
    </row>
    <row r="16" spans="1:51" x14ac:dyDescent="0.2">
      <c r="AE16" s="49"/>
      <c r="AF16" s="49"/>
      <c r="AG16" s="49"/>
      <c r="AH16" s="49"/>
      <c r="AI16" s="49"/>
      <c r="AJ16" s="49"/>
      <c r="AK16" s="49"/>
      <c r="AS16" s="47"/>
      <c r="AT16" s="47"/>
      <c r="AU16" s="7"/>
    </row>
    <row r="17" spans="31:37" x14ac:dyDescent="0.2">
      <c r="AE17" s="7"/>
      <c r="AF17" s="7"/>
      <c r="AG17" s="7"/>
      <c r="AH17" s="7"/>
      <c r="AI17" s="7"/>
      <c r="AJ17" s="7"/>
      <c r="AK17" s="7"/>
    </row>
    <row r="18" spans="31:37" x14ac:dyDescent="0.2">
      <c r="AE18" s="7"/>
      <c r="AF18" s="7"/>
      <c r="AG18" s="7"/>
      <c r="AH18" s="7"/>
      <c r="AI18" s="7"/>
      <c r="AJ18" s="7"/>
      <c r="AK18" s="7"/>
    </row>
    <row r="19" spans="31:37" x14ac:dyDescent="0.2">
      <c r="AE19" s="7"/>
      <c r="AF19" s="7"/>
      <c r="AG19" s="7"/>
      <c r="AH19" s="7"/>
      <c r="AI19" s="7"/>
      <c r="AJ19" s="7"/>
      <c r="AK19" s="7"/>
    </row>
    <row r="20" spans="31:37" x14ac:dyDescent="0.2">
      <c r="AE20" s="7"/>
      <c r="AF20" s="7"/>
      <c r="AG20" s="7"/>
      <c r="AH20" s="7"/>
      <c r="AI20" s="7"/>
      <c r="AJ20" s="7"/>
      <c r="AK20" s="7"/>
    </row>
    <row r="21" spans="31:37" x14ac:dyDescent="0.2">
      <c r="AK21" s="7"/>
    </row>
    <row r="22" spans="31:37" x14ac:dyDescent="0.2">
      <c r="AI22" s="7"/>
    </row>
    <row r="23" spans="31:37" x14ac:dyDescent="0.2">
      <c r="AE23" s="4"/>
      <c r="AF23" s="4"/>
      <c r="AG23" s="4"/>
      <c r="AH23" s="4"/>
      <c r="AI23" s="4"/>
      <c r="AJ23" s="4"/>
      <c r="AK23" s="7"/>
    </row>
    <row r="24" spans="31:37" x14ac:dyDescent="0.2">
      <c r="AE24" s="7"/>
      <c r="AF24" s="7"/>
      <c r="AG24" s="7"/>
      <c r="AH24" s="7"/>
      <c r="AI24" s="7"/>
      <c r="AK24" s="7"/>
    </row>
    <row r="25" spans="31:37" x14ac:dyDescent="0.2">
      <c r="AE25" s="7"/>
      <c r="AF25" s="7"/>
      <c r="AG25" s="7"/>
      <c r="AH25" s="7"/>
      <c r="AI25" s="7"/>
      <c r="AK25" s="7"/>
    </row>
    <row r="26" spans="31:37" x14ac:dyDescent="0.2">
      <c r="AE26" s="7"/>
      <c r="AF26" s="7"/>
      <c r="AG26" s="7"/>
      <c r="AH26" s="7"/>
      <c r="AK26" s="7"/>
    </row>
    <row r="28" spans="31:37" x14ac:dyDescent="0.2">
      <c r="AK28" s="14"/>
    </row>
    <row r="29" spans="31:37" x14ac:dyDescent="0.2">
      <c r="AK29" s="14"/>
    </row>
    <row r="30" spans="31:37" x14ac:dyDescent="0.2">
      <c r="AE30" s="7"/>
      <c r="AF30" s="7"/>
      <c r="AG30" s="7"/>
      <c r="AH30" s="7"/>
      <c r="AK30" s="14"/>
    </row>
    <row r="31" spans="31:37" x14ac:dyDescent="0.2">
      <c r="AE31" s="7"/>
      <c r="AF31" s="7"/>
      <c r="AG31" s="7"/>
      <c r="AH31" s="7"/>
      <c r="AI31" s="7"/>
      <c r="AK31" s="14"/>
    </row>
    <row r="32" spans="31:37" x14ac:dyDescent="0.2">
      <c r="AE32" s="7"/>
      <c r="AF32" s="7"/>
      <c r="AG32" s="7"/>
      <c r="AH32" s="7"/>
      <c r="AI32" s="7"/>
    </row>
    <row r="33" spans="31:40" x14ac:dyDescent="0.2">
      <c r="AE33" s="7"/>
      <c r="AF33" s="7"/>
      <c r="AG33" s="7"/>
      <c r="AH33" s="7"/>
      <c r="AI33" s="7"/>
    </row>
    <row r="34" spans="31:40" x14ac:dyDescent="0.2">
      <c r="AE34" s="7"/>
      <c r="AF34" s="7"/>
      <c r="AG34" s="7"/>
      <c r="AH34" s="7"/>
      <c r="AI34" s="7"/>
    </row>
    <row r="35" spans="31:40" x14ac:dyDescent="0.2">
      <c r="AE35" s="7"/>
      <c r="AF35" s="7"/>
      <c r="AG35" s="7"/>
      <c r="AH35" s="7"/>
      <c r="AI35" s="7"/>
      <c r="AJ35" s="47"/>
      <c r="AK35" s="47"/>
    </row>
    <row r="36" spans="31:40" x14ac:dyDescent="0.2">
      <c r="AE36" s="7"/>
      <c r="AF36" s="7"/>
      <c r="AG36" s="7"/>
      <c r="AH36" s="7"/>
      <c r="AI36" s="7"/>
      <c r="AJ36" s="47"/>
      <c r="AK36" s="47"/>
    </row>
    <row r="37" spans="31:40" x14ac:dyDescent="0.2">
      <c r="AE37" s="7"/>
      <c r="AF37" s="7"/>
      <c r="AG37" s="7"/>
      <c r="AH37" s="7"/>
      <c r="AI37" s="7"/>
      <c r="AJ37" s="47"/>
      <c r="AK37" s="47"/>
    </row>
    <row r="38" spans="31:40" x14ac:dyDescent="0.2">
      <c r="AJ38" s="47"/>
      <c r="AK38" s="47"/>
    </row>
    <row r="39" spans="31:40" x14ac:dyDescent="0.2">
      <c r="AJ39" s="47"/>
      <c r="AK39" s="47"/>
    </row>
    <row r="40" spans="31:40" x14ac:dyDescent="0.2">
      <c r="AJ40" s="47"/>
      <c r="AK40" s="47"/>
    </row>
    <row r="41" spans="31:40" x14ac:dyDescent="0.2">
      <c r="AJ41" s="47"/>
      <c r="AK41" s="47"/>
    </row>
    <row r="42" spans="31:40" x14ac:dyDescent="0.2">
      <c r="AJ42" s="47"/>
      <c r="AK42" s="47"/>
    </row>
    <row r="43" spans="31:40" x14ac:dyDescent="0.2">
      <c r="AE43" s="7"/>
      <c r="AF43" s="7"/>
      <c r="AG43" s="7"/>
      <c r="AH43" s="7"/>
      <c r="AI43" s="7"/>
      <c r="AJ43" s="47"/>
      <c r="AK43" s="47"/>
    </row>
    <row r="44" spans="31:40" x14ac:dyDescent="0.2">
      <c r="AJ44" s="47"/>
      <c r="AK44" s="47"/>
    </row>
    <row r="45" spans="31:40" x14ac:dyDescent="0.2">
      <c r="AJ45" s="47"/>
      <c r="AK45" s="47"/>
    </row>
    <row r="46" spans="31:40" x14ac:dyDescent="0.2">
      <c r="AJ46" s="47"/>
      <c r="AK46" s="47"/>
    </row>
    <row r="47" spans="31:40" x14ac:dyDescent="0.2">
      <c r="AJ47" s="47"/>
      <c r="AK47" s="47"/>
      <c r="AL47" s="47"/>
      <c r="AM47" s="47"/>
      <c r="AN47" s="47"/>
    </row>
    <row r="48" spans="31:40" x14ac:dyDescent="0.2">
      <c r="AJ48" s="47"/>
      <c r="AK48" s="47"/>
      <c r="AL48" s="47"/>
      <c r="AM48" s="47"/>
      <c r="AN48" s="47"/>
    </row>
    <row r="49" spans="36:40" x14ac:dyDescent="0.2">
      <c r="AJ49" s="47"/>
      <c r="AK49" s="47"/>
      <c r="AL49" s="47"/>
      <c r="AM49" s="47"/>
      <c r="AN49" s="47"/>
    </row>
  </sheetData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37">
    <tabColor theme="0"/>
  </sheetPr>
  <dimension ref="A1:AQ8"/>
  <sheetViews>
    <sheetView showGridLines="0" zoomScaleNormal="100" workbookViewId="0">
      <pane xSplit="2" ySplit="2" topLeftCell="AS3" activePane="bottomRight" state="frozen"/>
      <selection activeCell="AY35" sqref="AY35"/>
      <selection pane="topRight" activeCell="AY35" sqref="AY35"/>
      <selection pane="bottomLeft" activeCell="AY35" sqref="AY35"/>
      <selection pane="bottomRight" activeCell="AZ7" sqref="AZ7"/>
    </sheetView>
  </sheetViews>
  <sheetFormatPr defaultRowHeight="12" x14ac:dyDescent="0.2"/>
  <cols>
    <col min="1" max="1" width="27.28515625" style="1" bestFit="1" customWidth="1"/>
    <col min="2" max="2" width="24.28515625" style="1" customWidth="1"/>
    <col min="3" max="32" width="9.85546875" style="1" bestFit="1" customWidth="1"/>
    <col min="33" max="16384" width="9.140625" style="1"/>
  </cols>
  <sheetData>
    <row r="1" spans="1:43" x14ac:dyDescent="0.2">
      <c r="C1" s="1" t="s">
        <v>19</v>
      </c>
      <c r="D1" s="1" t="s">
        <v>5</v>
      </c>
      <c r="E1" s="1" t="s">
        <v>6</v>
      </c>
      <c r="F1" s="1" t="s">
        <v>7</v>
      </c>
      <c r="G1" s="1" t="s">
        <v>20</v>
      </c>
      <c r="H1" s="1" t="s">
        <v>5</v>
      </c>
      <c r="I1" s="1" t="s">
        <v>6</v>
      </c>
      <c r="J1" s="1" t="s">
        <v>7</v>
      </c>
      <c r="K1" s="1" t="s">
        <v>21</v>
      </c>
      <c r="L1" s="1" t="s">
        <v>5</v>
      </c>
      <c r="M1" s="1" t="s">
        <v>6</v>
      </c>
      <c r="N1" s="1" t="s">
        <v>7</v>
      </c>
      <c r="O1" s="1" t="s">
        <v>22</v>
      </c>
      <c r="P1" s="1" t="s">
        <v>5</v>
      </c>
      <c r="Q1" s="1" t="s">
        <v>6</v>
      </c>
      <c r="R1" s="1" t="s">
        <v>7</v>
      </c>
      <c r="S1" s="1" t="s">
        <v>23</v>
      </c>
      <c r="T1" s="1" t="s">
        <v>5</v>
      </c>
      <c r="U1" s="1" t="s">
        <v>6</v>
      </c>
      <c r="V1" s="1" t="s">
        <v>7</v>
      </c>
      <c r="W1" s="1" t="s">
        <v>24</v>
      </c>
      <c r="X1" s="1" t="s">
        <v>25</v>
      </c>
      <c r="Y1" s="1" t="s">
        <v>6</v>
      </c>
      <c r="Z1" s="1" t="s">
        <v>31</v>
      </c>
      <c r="AA1" s="1" t="s">
        <v>60</v>
      </c>
      <c r="AB1" s="1" t="s">
        <v>5</v>
      </c>
      <c r="AC1" s="1" t="s">
        <v>30</v>
      </c>
      <c r="AD1" s="1" t="s">
        <v>31</v>
      </c>
      <c r="AE1" s="1" t="s">
        <v>96</v>
      </c>
      <c r="AF1" s="1" t="s">
        <v>5</v>
      </c>
      <c r="AG1" s="1" t="s">
        <v>30</v>
      </c>
      <c r="AH1" s="1" t="s">
        <v>31</v>
      </c>
      <c r="AI1" s="1" t="s">
        <v>102</v>
      </c>
      <c r="AJ1" s="1" t="s">
        <v>5</v>
      </c>
      <c r="AK1" s="1" t="s">
        <v>30</v>
      </c>
      <c r="AL1" s="1" t="s">
        <v>31</v>
      </c>
      <c r="AM1" s="1" t="s">
        <v>117</v>
      </c>
      <c r="AN1" s="1" t="s">
        <v>5</v>
      </c>
      <c r="AO1" s="1" t="s">
        <v>30</v>
      </c>
      <c r="AP1" s="1" t="s">
        <v>31</v>
      </c>
      <c r="AQ1" s="1" t="s">
        <v>218</v>
      </c>
    </row>
    <row r="2" spans="1:43" x14ac:dyDescent="0.2">
      <c r="C2" s="2" t="s">
        <v>67</v>
      </c>
      <c r="D2" s="2" t="s">
        <v>62</v>
      </c>
      <c r="E2" s="2" t="s">
        <v>63</v>
      </c>
      <c r="F2" s="2" t="s">
        <v>64</v>
      </c>
      <c r="G2" s="2" t="s">
        <v>68</v>
      </c>
      <c r="H2" s="2" t="s">
        <v>62</v>
      </c>
      <c r="I2" s="2" t="s">
        <v>63</v>
      </c>
      <c r="J2" s="2" t="s">
        <v>64</v>
      </c>
      <c r="K2" s="2" t="s">
        <v>69</v>
      </c>
      <c r="L2" s="2" t="s">
        <v>62</v>
      </c>
      <c r="M2" s="2" t="s">
        <v>63</v>
      </c>
      <c r="N2" s="2" t="s">
        <v>64</v>
      </c>
      <c r="O2" s="2" t="s">
        <v>70</v>
      </c>
      <c r="P2" s="2" t="s">
        <v>62</v>
      </c>
      <c r="Q2" s="2" t="s">
        <v>63</v>
      </c>
      <c r="R2" s="2" t="s">
        <v>64</v>
      </c>
      <c r="S2" s="2" t="s">
        <v>71</v>
      </c>
      <c r="T2" s="2" t="s">
        <v>62</v>
      </c>
      <c r="U2" s="2" t="s">
        <v>63</v>
      </c>
      <c r="V2" s="2" t="s">
        <v>64</v>
      </c>
      <c r="W2" s="2" t="s">
        <v>72</v>
      </c>
      <c r="X2" s="2" t="s">
        <v>62</v>
      </c>
      <c r="Y2" s="2" t="s">
        <v>63</v>
      </c>
      <c r="Z2" s="2" t="s">
        <v>64</v>
      </c>
      <c r="AA2" s="2" t="s">
        <v>73</v>
      </c>
      <c r="AB2" s="2" t="s">
        <v>62</v>
      </c>
      <c r="AC2" s="2" t="s">
        <v>63</v>
      </c>
      <c r="AD2" s="2" t="s">
        <v>64</v>
      </c>
      <c r="AE2" s="2" t="s">
        <v>89</v>
      </c>
      <c r="AF2" s="2" t="s">
        <v>62</v>
      </c>
      <c r="AG2" s="2" t="s">
        <v>63</v>
      </c>
      <c r="AH2" s="2" t="s">
        <v>64</v>
      </c>
      <c r="AI2" s="2" t="s">
        <v>107</v>
      </c>
      <c r="AJ2" s="2" t="s">
        <v>62</v>
      </c>
      <c r="AK2" s="13" t="s">
        <v>63</v>
      </c>
      <c r="AL2" s="2" t="s">
        <v>64</v>
      </c>
      <c r="AM2" s="2" t="s">
        <v>139</v>
      </c>
      <c r="AN2" s="1" t="s">
        <v>62</v>
      </c>
      <c r="AO2" s="13" t="s">
        <v>63</v>
      </c>
      <c r="AP2" s="2" t="s">
        <v>64</v>
      </c>
      <c r="AQ2" s="2" t="s">
        <v>212</v>
      </c>
    </row>
    <row r="3" spans="1:43" x14ac:dyDescent="0.2">
      <c r="A3" s="1" t="s">
        <v>110</v>
      </c>
      <c r="B3" s="1" t="s">
        <v>190</v>
      </c>
      <c r="C3" s="50">
        <v>11.376276267804187</v>
      </c>
      <c r="D3" s="50">
        <v>11.171772807726203</v>
      </c>
      <c r="E3" s="50">
        <v>13.597219764123603</v>
      </c>
      <c r="F3" s="50">
        <v>12.449915207995767</v>
      </c>
      <c r="G3" s="50">
        <v>14.809080013568547</v>
      </c>
      <c r="H3" s="50">
        <v>13.996720088497042</v>
      </c>
      <c r="I3" s="50">
        <v>12.936287828932034</v>
      </c>
      <c r="J3" s="50">
        <v>13.130013020309203</v>
      </c>
      <c r="K3" s="50">
        <v>13.04052100820166</v>
      </c>
      <c r="L3" s="50">
        <v>14.182801777526411</v>
      </c>
      <c r="M3" s="50">
        <v>13.348325287987686</v>
      </c>
      <c r="N3" s="50">
        <v>12.451374770216027</v>
      </c>
      <c r="O3" s="50">
        <v>11.189875619295522</v>
      </c>
      <c r="P3" s="50">
        <v>10.593538870697454</v>
      </c>
      <c r="Q3" s="50">
        <v>11.743462436951608</v>
      </c>
      <c r="R3" s="50">
        <v>12.187503710744867</v>
      </c>
      <c r="S3" s="50">
        <v>11.179457018214551</v>
      </c>
      <c r="T3" s="50">
        <v>9.3585011871325019</v>
      </c>
      <c r="U3" s="50">
        <v>9.0748222767803455</v>
      </c>
      <c r="V3" s="50">
        <v>8.6776108012600695</v>
      </c>
      <c r="W3" s="50">
        <v>9.4638956051647849</v>
      </c>
      <c r="X3" s="50">
        <v>8.2972567595046804</v>
      </c>
      <c r="Y3" s="50">
        <v>7.6250830705932389</v>
      </c>
      <c r="Z3" s="50">
        <v>7.4545612596672211</v>
      </c>
      <c r="AA3" s="50">
        <v>7.109259435712886</v>
      </c>
      <c r="AB3" s="50">
        <v>6.041641524105108</v>
      </c>
      <c r="AC3" s="50">
        <v>6.0428773565447003</v>
      </c>
      <c r="AD3" s="50">
        <v>7.2354371870625638</v>
      </c>
      <c r="AE3" s="50">
        <v>7.2291213857822969</v>
      </c>
      <c r="AF3" s="50">
        <v>7.8969131790652796</v>
      </c>
      <c r="AG3" s="50">
        <v>7.7249796983242307</v>
      </c>
      <c r="AH3" s="50">
        <v>9.6676742034988976</v>
      </c>
      <c r="AI3" s="50">
        <v>11.220680052596006</v>
      </c>
      <c r="AJ3" s="50">
        <v>13.629208227841364</v>
      </c>
      <c r="AK3" s="50">
        <v>14.396483620987819</v>
      </c>
      <c r="AL3" s="50">
        <v>15.297361857711062</v>
      </c>
      <c r="AM3" s="50">
        <v>15.721197328177411</v>
      </c>
      <c r="AN3" s="50">
        <v>15.467905925603924</v>
      </c>
      <c r="AO3" s="50">
        <v>16.186084722486132</v>
      </c>
      <c r="AP3" s="50">
        <v>14.841101000301597</v>
      </c>
      <c r="AQ3" s="50">
        <v>15.244198568663228</v>
      </c>
    </row>
    <row r="4" spans="1:43" x14ac:dyDescent="0.2">
      <c r="A4" s="1" t="s">
        <v>111</v>
      </c>
      <c r="B4" s="1" t="s">
        <v>191</v>
      </c>
      <c r="C4" s="50">
        <v>34.093374140828438</v>
      </c>
      <c r="D4" s="50">
        <v>33.226612174092949</v>
      </c>
      <c r="E4" s="50">
        <v>36.180843409179367</v>
      </c>
      <c r="F4" s="50">
        <v>41.541304926577631</v>
      </c>
      <c r="G4" s="50">
        <v>48.760880143421382</v>
      </c>
      <c r="H4" s="50">
        <v>40.897287173440446</v>
      </c>
      <c r="I4" s="50">
        <v>39.273431483179792</v>
      </c>
      <c r="J4" s="50">
        <v>39.552978131410029</v>
      </c>
      <c r="K4" s="50">
        <v>39.688140952516477</v>
      </c>
      <c r="L4" s="50">
        <v>42.852909349155581</v>
      </c>
      <c r="M4" s="50">
        <v>39.720256947095422</v>
      </c>
      <c r="N4" s="50">
        <v>36.050206933927171</v>
      </c>
      <c r="O4" s="50">
        <v>35.325507428919835</v>
      </c>
      <c r="P4" s="50">
        <v>34.427793424688375</v>
      </c>
      <c r="Q4" s="50">
        <v>35.15589463664115</v>
      </c>
      <c r="R4" s="50">
        <v>32.492963312554707</v>
      </c>
      <c r="S4" s="50">
        <v>30.383012386969789</v>
      </c>
      <c r="T4" s="50">
        <v>28.57139374158653</v>
      </c>
      <c r="U4" s="50">
        <v>25.452361745857708</v>
      </c>
      <c r="V4" s="50">
        <v>23.521147897922571</v>
      </c>
      <c r="W4" s="50">
        <v>24.528525659409073</v>
      </c>
      <c r="X4" s="50">
        <v>21.871331983957287</v>
      </c>
      <c r="Y4" s="50">
        <v>21.443340606993882</v>
      </c>
      <c r="Z4" s="50">
        <v>19.10545195956367</v>
      </c>
      <c r="AA4" s="50">
        <v>19.795575442306383</v>
      </c>
      <c r="AB4" s="50">
        <v>18.532944632033846</v>
      </c>
      <c r="AC4" s="50">
        <v>18.144781709447699</v>
      </c>
      <c r="AD4" s="50">
        <v>17.644795407682601</v>
      </c>
      <c r="AE4" s="50">
        <v>17.868586401066175</v>
      </c>
      <c r="AF4" s="50">
        <v>18.538307947490004</v>
      </c>
      <c r="AG4" s="50">
        <v>16.192712692891426</v>
      </c>
      <c r="AH4" s="50">
        <v>15.447132498087495</v>
      </c>
      <c r="AI4" s="50">
        <v>15.260682884737955</v>
      </c>
      <c r="AJ4" s="50">
        <v>15.472972933872077</v>
      </c>
      <c r="AK4" s="50">
        <v>14.311705147444494</v>
      </c>
      <c r="AL4" s="50">
        <v>13.885349905247327</v>
      </c>
      <c r="AM4" s="50">
        <v>15.087970253123974</v>
      </c>
      <c r="AN4" s="50">
        <v>15.821310978015649</v>
      </c>
      <c r="AO4" s="50">
        <v>15.567411002734923</v>
      </c>
      <c r="AP4" s="50">
        <v>14.402909903089361</v>
      </c>
      <c r="AQ4" s="50">
        <v>14.216393977178367</v>
      </c>
    </row>
    <row r="5" spans="1:43" x14ac:dyDescent="0.2">
      <c r="A5" s="1" t="s">
        <v>112</v>
      </c>
      <c r="B5" s="1" t="s">
        <v>192</v>
      </c>
      <c r="C5" s="50">
        <v>22.717097873024247</v>
      </c>
      <c r="D5" s="50">
        <v>22.054839366366753</v>
      </c>
      <c r="E5" s="50">
        <v>22.583623645055766</v>
      </c>
      <c r="F5" s="50">
        <v>29.091389718581858</v>
      </c>
      <c r="G5" s="50">
        <v>33.951800129852828</v>
      </c>
      <c r="H5" s="50">
        <v>26.9005670849434</v>
      </c>
      <c r="I5" s="50">
        <v>26.33714365424775</v>
      </c>
      <c r="J5" s="50">
        <v>26.422965111100826</v>
      </c>
      <c r="K5" s="50">
        <v>26.647619944314823</v>
      </c>
      <c r="L5" s="50">
        <v>28.67010757162917</v>
      </c>
      <c r="M5" s="50">
        <v>26.371931659107741</v>
      </c>
      <c r="N5" s="50">
        <v>23.598832163711137</v>
      </c>
      <c r="O5" s="50">
        <v>24.135631809624307</v>
      </c>
      <c r="P5" s="50">
        <v>23.83425455399092</v>
      </c>
      <c r="Q5" s="50">
        <v>23.41243219968954</v>
      </c>
      <c r="R5" s="50">
        <v>20.30545960180984</v>
      </c>
      <c r="S5" s="50">
        <v>19.203555368755246</v>
      </c>
      <c r="T5" s="50">
        <v>19.212892554454022</v>
      </c>
      <c r="U5" s="50">
        <v>16.377539469077369</v>
      </c>
      <c r="V5" s="50">
        <v>14.843537096662502</v>
      </c>
      <c r="W5" s="50">
        <v>15.064630054244285</v>
      </c>
      <c r="X5" s="50">
        <v>13.574075224452605</v>
      </c>
      <c r="Y5" s="50">
        <v>13.818257536400646</v>
      </c>
      <c r="Z5" s="50">
        <v>11.650890699896447</v>
      </c>
      <c r="AA5" s="50">
        <v>12.686316006593497</v>
      </c>
      <c r="AB5" s="50">
        <v>12.49130310792874</v>
      </c>
      <c r="AC5" s="50">
        <v>12.101904352903</v>
      </c>
      <c r="AD5" s="50">
        <v>10.409358220620039</v>
      </c>
      <c r="AE5" s="50">
        <v>10.639465015283879</v>
      </c>
      <c r="AF5" s="50">
        <v>10.641394768424723</v>
      </c>
      <c r="AG5" s="50">
        <v>8.4677329945671982</v>
      </c>
      <c r="AH5" s="50">
        <v>5.7794582945885979</v>
      </c>
      <c r="AI5" s="50">
        <v>4.0400028321419486</v>
      </c>
      <c r="AJ5" s="50">
        <v>1.8437647060307154</v>
      </c>
      <c r="AK5" s="50">
        <v>-8.4778473543327099E-2</v>
      </c>
      <c r="AL5" s="50">
        <v>-1.412011952463736</v>
      </c>
      <c r="AM5" s="50">
        <v>-0.63322707505343956</v>
      </c>
      <c r="AN5" s="50">
        <v>0.35340505241172282</v>
      </c>
      <c r="AO5" s="50">
        <v>-0.61867371975120744</v>
      </c>
      <c r="AP5" s="50">
        <v>-0.43819109721223565</v>
      </c>
      <c r="AQ5" s="50">
        <v>-1.0278045914848624</v>
      </c>
    </row>
    <row r="6" spans="1:43" x14ac:dyDescent="0.2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</row>
    <row r="7" spans="1:43" x14ac:dyDescent="0.2"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43" x14ac:dyDescent="0.2">
      <c r="AF8" s="53"/>
      <c r="AG8" s="53"/>
      <c r="AH8" s="53"/>
      <c r="AI8" s="53"/>
      <c r="AJ8" s="5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9">
    <tabColor theme="0"/>
  </sheetPr>
  <dimension ref="A1:BP18"/>
  <sheetViews>
    <sheetView showGridLines="0" zoomScaleNormal="100" workbookViewId="0">
      <pane xSplit="18" ySplit="2" topLeftCell="BR3" activePane="bottomRight" state="frozen"/>
      <selection activeCell="AY35" sqref="AY35"/>
      <selection pane="topRight" activeCell="AY35" sqref="AY35"/>
      <selection pane="bottomLeft" activeCell="AY35" sqref="AY35"/>
      <selection pane="bottomRight" activeCell="BZ5" sqref="BZ5"/>
    </sheetView>
  </sheetViews>
  <sheetFormatPr defaultRowHeight="12" x14ac:dyDescent="0.2"/>
  <cols>
    <col min="1" max="1" width="19.42578125" style="1" bestFit="1" customWidth="1"/>
    <col min="2" max="2" width="22.7109375" style="1" bestFit="1" customWidth="1"/>
    <col min="3" max="18" width="9.85546875" style="1" hidden="1" customWidth="1"/>
    <col min="19" max="67" width="9.85546875" style="1" bestFit="1" customWidth="1"/>
    <col min="68" max="16384" width="9.140625" style="1"/>
  </cols>
  <sheetData>
    <row r="1" spans="1:68" x14ac:dyDescent="0.2">
      <c r="A1" s="2"/>
      <c r="B1" s="2"/>
      <c r="C1" s="91">
        <v>37346</v>
      </c>
      <c r="D1" s="91">
        <v>37437</v>
      </c>
      <c r="E1" s="91">
        <v>37529</v>
      </c>
      <c r="F1" s="91">
        <v>37621</v>
      </c>
      <c r="G1" s="91">
        <v>37711</v>
      </c>
      <c r="H1" s="91">
        <v>37802</v>
      </c>
      <c r="I1" s="91">
        <v>37894</v>
      </c>
      <c r="J1" s="91">
        <v>37986</v>
      </c>
      <c r="K1" s="91">
        <v>38077</v>
      </c>
      <c r="L1" s="91">
        <v>38168</v>
      </c>
      <c r="M1" s="91">
        <v>38260</v>
      </c>
      <c r="N1" s="91">
        <v>38352</v>
      </c>
      <c r="O1" s="91">
        <v>38442</v>
      </c>
      <c r="P1" s="91">
        <v>38533</v>
      </c>
      <c r="Q1" s="91">
        <v>38625</v>
      </c>
      <c r="R1" s="91">
        <v>38717</v>
      </c>
      <c r="S1" s="91">
        <v>38807</v>
      </c>
      <c r="T1" s="91">
        <v>38898</v>
      </c>
      <c r="U1" s="91">
        <v>38990</v>
      </c>
      <c r="V1" s="91">
        <v>39082</v>
      </c>
      <c r="W1" s="91">
        <v>39172</v>
      </c>
      <c r="X1" s="91">
        <v>39263</v>
      </c>
      <c r="Y1" s="91">
        <v>39355</v>
      </c>
      <c r="Z1" s="91">
        <v>39447</v>
      </c>
      <c r="AA1" s="91">
        <v>39538</v>
      </c>
      <c r="AB1" s="91">
        <v>39629</v>
      </c>
      <c r="AC1" s="91">
        <v>39721</v>
      </c>
      <c r="AD1" s="91">
        <v>39813</v>
      </c>
      <c r="AE1" s="91">
        <v>39903</v>
      </c>
      <c r="AF1" s="91">
        <v>39994</v>
      </c>
      <c r="AG1" s="91">
        <v>40086</v>
      </c>
      <c r="AH1" s="91">
        <v>40178</v>
      </c>
      <c r="AI1" s="91">
        <v>40268</v>
      </c>
      <c r="AJ1" s="91">
        <v>40359</v>
      </c>
      <c r="AK1" s="91">
        <v>40451</v>
      </c>
      <c r="AL1" s="91">
        <v>40543</v>
      </c>
      <c r="AM1" s="91">
        <v>40633</v>
      </c>
      <c r="AN1" s="91">
        <v>40724</v>
      </c>
      <c r="AO1" s="91">
        <v>40816</v>
      </c>
      <c r="AP1" s="91">
        <v>40908</v>
      </c>
      <c r="AQ1" s="91">
        <v>40999</v>
      </c>
      <c r="AR1" s="91">
        <v>41090</v>
      </c>
      <c r="AS1" s="91">
        <v>41182</v>
      </c>
      <c r="AT1" s="91">
        <v>41274</v>
      </c>
      <c r="AU1" s="91">
        <v>41364</v>
      </c>
      <c r="AV1" s="91">
        <v>41455</v>
      </c>
      <c r="AW1" s="91">
        <v>41547</v>
      </c>
      <c r="AX1" s="91">
        <v>41639</v>
      </c>
      <c r="AY1" s="91">
        <v>41729</v>
      </c>
      <c r="AZ1" s="91">
        <v>41820</v>
      </c>
      <c r="BA1" s="91">
        <v>41912</v>
      </c>
      <c r="BB1" s="91">
        <v>42004</v>
      </c>
      <c r="BC1" s="91">
        <v>42094</v>
      </c>
      <c r="BD1" s="91">
        <v>42185</v>
      </c>
      <c r="BE1" s="91">
        <v>42277</v>
      </c>
      <c r="BF1" s="91">
        <v>42369</v>
      </c>
      <c r="BG1" s="91">
        <v>42460</v>
      </c>
      <c r="BH1" s="91">
        <v>42551</v>
      </c>
      <c r="BI1" s="91">
        <v>42643</v>
      </c>
      <c r="BJ1" s="91">
        <v>42735</v>
      </c>
      <c r="BK1" s="91">
        <v>42825</v>
      </c>
      <c r="BL1" s="91">
        <v>42916</v>
      </c>
      <c r="BM1" s="91">
        <v>43008</v>
      </c>
      <c r="BN1" s="91">
        <v>43100</v>
      </c>
      <c r="BO1" s="91">
        <v>43190</v>
      </c>
    </row>
    <row r="2" spans="1:68" x14ac:dyDescent="0.2">
      <c r="A2" s="2"/>
      <c r="B2" s="2"/>
      <c r="C2" s="2" t="s">
        <v>13</v>
      </c>
      <c r="D2" s="2" t="s">
        <v>5</v>
      </c>
      <c r="E2" s="2" t="s">
        <v>6</v>
      </c>
      <c r="F2" s="2" t="s">
        <v>7</v>
      </c>
      <c r="G2" s="2" t="s">
        <v>14</v>
      </c>
      <c r="H2" s="2" t="s">
        <v>5</v>
      </c>
      <c r="I2" s="2" t="s">
        <v>6</v>
      </c>
      <c r="J2" s="2" t="s">
        <v>7</v>
      </c>
      <c r="K2" s="2" t="s">
        <v>15</v>
      </c>
      <c r="L2" s="2" t="s">
        <v>5</v>
      </c>
      <c r="M2" s="2" t="s">
        <v>6</v>
      </c>
      <c r="N2" s="2" t="s">
        <v>7</v>
      </c>
      <c r="O2" s="2" t="s">
        <v>16</v>
      </c>
      <c r="P2" s="2" t="s">
        <v>5</v>
      </c>
      <c r="Q2" s="2" t="s">
        <v>6</v>
      </c>
      <c r="R2" s="2" t="s">
        <v>7</v>
      </c>
      <c r="S2" s="2" t="s">
        <v>17</v>
      </c>
      <c r="T2" s="2" t="s">
        <v>5</v>
      </c>
      <c r="U2" s="2" t="s">
        <v>6</v>
      </c>
      <c r="V2" s="2" t="s">
        <v>7</v>
      </c>
      <c r="W2" s="2" t="s">
        <v>18</v>
      </c>
      <c r="X2" s="2" t="s">
        <v>5</v>
      </c>
      <c r="Y2" s="2" t="s">
        <v>6</v>
      </c>
      <c r="Z2" s="2" t="s">
        <v>7</v>
      </c>
      <c r="AA2" s="2" t="s">
        <v>19</v>
      </c>
      <c r="AB2" s="2" t="s">
        <v>5</v>
      </c>
      <c r="AC2" s="2" t="s">
        <v>6</v>
      </c>
      <c r="AD2" s="2" t="s">
        <v>7</v>
      </c>
      <c r="AE2" s="2" t="s">
        <v>20</v>
      </c>
      <c r="AF2" s="2" t="s">
        <v>5</v>
      </c>
      <c r="AG2" s="2" t="s">
        <v>6</v>
      </c>
      <c r="AH2" s="2" t="s">
        <v>7</v>
      </c>
      <c r="AI2" s="2" t="s">
        <v>21</v>
      </c>
      <c r="AJ2" s="2" t="s">
        <v>5</v>
      </c>
      <c r="AK2" s="2" t="s">
        <v>6</v>
      </c>
      <c r="AL2" s="2" t="s">
        <v>7</v>
      </c>
      <c r="AM2" s="2" t="s">
        <v>22</v>
      </c>
      <c r="AN2" s="2" t="s">
        <v>5</v>
      </c>
      <c r="AO2" s="2" t="s">
        <v>6</v>
      </c>
      <c r="AP2" s="2" t="s">
        <v>7</v>
      </c>
      <c r="AQ2" s="2" t="s">
        <v>23</v>
      </c>
      <c r="AR2" s="2" t="s">
        <v>5</v>
      </c>
      <c r="AS2" s="2" t="s">
        <v>6</v>
      </c>
      <c r="AT2" s="2" t="s">
        <v>7</v>
      </c>
      <c r="AU2" s="2" t="s">
        <v>24</v>
      </c>
      <c r="AV2" s="2" t="s">
        <v>25</v>
      </c>
      <c r="AW2" s="2" t="s">
        <v>6</v>
      </c>
      <c r="AX2" s="2" t="s">
        <v>31</v>
      </c>
      <c r="AY2" s="2" t="s">
        <v>60</v>
      </c>
      <c r="AZ2" s="2" t="s">
        <v>5</v>
      </c>
      <c r="BA2" s="2" t="s">
        <v>30</v>
      </c>
      <c r="BB2" s="2" t="s">
        <v>31</v>
      </c>
      <c r="BC2" s="2" t="s">
        <v>96</v>
      </c>
      <c r="BD2" s="2" t="s">
        <v>5</v>
      </c>
      <c r="BE2" s="2" t="s">
        <v>30</v>
      </c>
      <c r="BF2" s="2" t="s">
        <v>31</v>
      </c>
      <c r="BG2" s="2" t="s">
        <v>102</v>
      </c>
      <c r="BH2" s="2" t="s">
        <v>5</v>
      </c>
      <c r="BI2" s="2" t="s">
        <v>30</v>
      </c>
      <c r="BJ2" s="2" t="s">
        <v>31</v>
      </c>
      <c r="BK2" s="2" t="s">
        <v>117</v>
      </c>
      <c r="BL2" s="2" t="s">
        <v>5</v>
      </c>
      <c r="BM2" s="2" t="s">
        <v>30</v>
      </c>
      <c r="BN2" s="2" t="s">
        <v>31</v>
      </c>
      <c r="BO2" s="2" t="s">
        <v>218</v>
      </c>
    </row>
    <row r="3" spans="1:6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65</v>
      </c>
      <c r="T3" s="2" t="s">
        <v>64</v>
      </c>
      <c r="U3" s="2" t="s">
        <v>156</v>
      </c>
      <c r="V3" s="2" t="s">
        <v>62</v>
      </c>
      <c r="W3" s="2" t="s">
        <v>66</v>
      </c>
      <c r="X3" s="2" t="s">
        <v>63</v>
      </c>
      <c r="Y3" s="2" t="s">
        <v>64</v>
      </c>
      <c r="Z3" s="2" t="s">
        <v>156</v>
      </c>
      <c r="AA3" s="2" t="s">
        <v>67</v>
      </c>
      <c r="AB3" s="2" t="s">
        <v>62</v>
      </c>
      <c r="AC3" s="2" t="s">
        <v>63</v>
      </c>
      <c r="AD3" s="2" t="s">
        <v>64</v>
      </c>
      <c r="AE3" s="2" t="s">
        <v>68</v>
      </c>
      <c r="AF3" s="2" t="s">
        <v>62</v>
      </c>
      <c r="AG3" s="2" t="s">
        <v>63</v>
      </c>
      <c r="AH3" s="2" t="s">
        <v>64</v>
      </c>
      <c r="AI3" s="2" t="s">
        <v>69</v>
      </c>
      <c r="AJ3" s="2" t="s">
        <v>62</v>
      </c>
      <c r="AK3" s="2" t="s">
        <v>63</v>
      </c>
      <c r="AL3" s="2" t="s">
        <v>64</v>
      </c>
      <c r="AM3" s="2" t="s">
        <v>70</v>
      </c>
      <c r="AN3" s="2" t="s">
        <v>62</v>
      </c>
      <c r="AO3" s="2" t="s">
        <v>63</v>
      </c>
      <c r="AP3" s="2" t="s">
        <v>64</v>
      </c>
      <c r="AQ3" s="2" t="s">
        <v>71</v>
      </c>
      <c r="AR3" s="2" t="s">
        <v>62</v>
      </c>
      <c r="AS3" s="2" t="s">
        <v>63</v>
      </c>
      <c r="AT3" s="2" t="s">
        <v>64</v>
      </c>
      <c r="AU3" s="2" t="s">
        <v>72</v>
      </c>
      <c r="AV3" s="2" t="s">
        <v>62</v>
      </c>
      <c r="AW3" s="2" t="s">
        <v>63</v>
      </c>
      <c r="AX3" s="2" t="s">
        <v>64</v>
      </c>
      <c r="AY3" s="2" t="s">
        <v>73</v>
      </c>
      <c r="AZ3" s="2" t="s">
        <v>62</v>
      </c>
      <c r="BA3" s="2" t="s">
        <v>63</v>
      </c>
      <c r="BB3" s="2" t="s">
        <v>64</v>
      </c>
      <c r="BC3" s="2" t="s">
        <v>89</v>
      </c>
      <c r="BD3" s="2" t="s">
        <v>62</v>
      </c>
      <c r="BE3" s="2" t="s">
        <v>63</v>
      </c>
      <c r="BF3" s="2" t="s">
        <v>64</v>
      </c>
      <c r="BG3" s="2" t="s">
        <v>107</v>
      </c>
      <c r="BH3" s="2" t="s">
        <v>62</v>
      </c>
      <c r="BI3" s="13" t="s">
        <v>63</v>
      </c>
      <c r="BJ3" s="2" t="s">
        <v>64</v>
      </c>
      <c r="BK3" s="2" t="s">
        <v>139</v>
      </c>
      <c r="BL3" s="2" t="s">
        <v>62</v>
      </c>
      <c r="BM3" s="13" t="s">
        <v>63</v>
      </c>
      <c r="BN3" s="2" t="s">
        <v>64</v>
      </c>
      <c r="BO3" s="2" t="s">
        <v>212</v>
      </c>
    </row>
    <row r="4" spans="1:68" x14ac:dyDescent="0.2">
      <c r="A4" s="2" t="s">
        <v>28</v>
      </c>
      <c r="B4" s="2" t="s">
        <v>186</v>
      </c>
      <c r="C4" s="52">
        <v>3.0807742636961835</v>
      </c>
      <c r="D4" s="52">
        <v>3.0588494080596189</v>
      </c>
      <c r="E4" s="52">
        <v>2.9772156062564341</v>
      </c>
      <c r="F4" s="52">
        <v>3.3333442136495486</v>
      </c>
      <c r="G4" s="52">
        <v>4.4655404310483133</v>
      </c>
      <c r="H4" s="52">
        <v>4.2704630116409508</v>
      </c>
      <c r="I4" s="52">
        <v>4.7162896194177373</v>
      </c>
      <c r="J4" s="52">
        <v>5.120597185676937</v>
      </c>
      <c r="K4" s="52">
        <v>4.9641748664035141</v>
      </c>
      <c r="L4" s="52">
        <v>5.1975129329070198</v>
      </c>
      <c r="M4" s="52">
        <v>5.6856023803743643</v>
      </c>
      <c r="N4" s="52">
        <v>5.7923299201202987</v>
      </c>
      <c r="O4" s="52">
        <v>5.9939299296058515</v>
      </c>
      <c r="P4" s="52">
        <v>7.0694725327046921</v>
      </c>
      <c r="Q4" s="52">
        <v>7.489882581590777</v>
      </c>
      <c r="R4" s="52">
        <v>8.4574350656091948</v>
      </c>
      <c r="S4" s="52">
        <v>8.520944211094907</v>
      </c>
      <c r="T4" s="52">
        <v>9.3449810626470082</v>
      </c>
      <c r="U4" s="52">
        <v>8.7254650301522894</v>
      </c>
      <c r="V4" s="52">
        <v>8.4183607770641551</v>
      </c>
      <c r="W4" s="52">
        <v>8.8021552472046167</v>
      </c>
      <c r="X4" s="52">
        <v>11.242047204400309</v>
      </c>
      <c r="Y4" s="52">
        <v>12.377834328063956</v>
      </c>
      <c r="Z4" s="52">
        <v>12.858389316934515</v>
      </c>
      <c r="AA4" s="52">
        <v>12.63782325632277</v>
      </c>
      <c r="AB4" s="52">
        <v>14.867656937817399</v>
      </c>
      <c r="AC4" s="52">
        <v>15.688421353732469</v>
      </c>
      <c r="AD4" s="52">
        <v>18.501534568431548</v>
      </c>
      <c r="AE4" s="52">
        <v>19.957408079353801</v>
      </c>
      <c r="AF4" s="52">
        <v>18.577887718440621</v>
      </c>
      <c r="AG4" s="52">
        <v>18.142990374631239</v>
      </c>
      <c r="AH4" s="52">
        <v>18.471253092817634</v>
      </c>
      <c r="AI4" s="52">
        <v>19.915197345555537</v>
      </c>
      <c r="AJ4" s="52">
        <v>21.441061540014328</v>
      </c>
      <c r="AK4" s="52">
        <v>21.802970329446179</v>
      </c>
      <c r="AL4" s="52">
        <v>18.4650394172487</v>
      </c>
      <c r="AM4" s="20">
        <v>18.5691871739267</v>
      </c>
      <c r="AN4" s="20">
        <v>17.765111827263201</v>
      </c>
      <c r="AO4" s="20">
        <v>18.656732700199999</v>
      </c>
      <c r="AP4" s="20">
        <v>14.998376929305499</v>
      </c>
      <c r="AQ4" s="20">
        <v>15.357631718397901</v>
      </c>
      <c r="AR4" s="20">
        <v>13.814316860867601</v>
      </c>
      <c r="AS4" s="20">
        <v>11.956634956334899</v>
      </c>
      <c r="AT4" s="20">
        <v>10.196045166079701</v>
      </c>
      <c r="AU4" s="20">
        <v>11.556072889353899</v>
      </c>
      <c r="AV4" s="20">
        <v>11.398405048673199</v>
      </c>
      <c r="AW4" s="20">
        <v>11.272247196111701</v>
      </c>
      <c r="AX4" s="20">
        <v>10.0983600177114</v>
      </c>
      <c r="AY4" s="20">
        <v>10.284500645322799</v>
      </c>
      <c r="AZ4" s="20">
        <v>9.6201305176257996</v>
      </c>
      <c r="BA4" s="20">
        <v>9.9450516515204992</v>
      </c>
      <c r="BB4" s="20">
        <v>8.9283966351219011</v>
      </c>
      <c r="BC4" s="20">
        <v>9.6991833913426007</v>
      </c>
      <c r="BD4" s="20">
        <v>10.398037565251899</v>
      </c>
      <c r="BE4" s="20">
        <v>8.2113604146932992</v>
      </c>
      <c r="BF4" s="20">
        <v>7.9579303933330001</v>
      </c>
      <c r="BG4" s="20">
        <v>7.1017291265200999</v>
      </c>
      <c r="BH4" s="20">
        <v>7.0791834457430003</v>
      </c>
      <c r="BI4" s="20">
        <v>6.2617716716886997</v>
      </c>
      <c r="BJ4" s="20">
        <v>5.2811549689508004</v>
      </c>
      <c r="BK4" s="20">
        <v>7.0844769712649001</v>
      </c>
      <c r="BL4" s="20">
        <v>6.7668049997569995</v>
      </c>
      <c r="BM4" s="20">
        <v>6.8164789074132006</v>
      </c>
      <c r="BN4" s="20">
        <v>5.8130214751495997</v>
      </c>
      <c r="BO4" s="20">
        <v>6.2557045378365999</v>
      </c>
      <c r="BP4" s="14">
        <f t="shared" ref="BP4:BP6" si="0">+BO4-BN4</f>
        <v>0.4426830626870002</v>
      </c>
    </row>
    <row r="5" spans="1:68" x14ac:dyDescent="0.2">
      <c r="A5" s="2" t="s">
        <v>53</v>
      </c>
      <c r="B5" s="2" t="s">
        <v>188</v>
      </c>
      <c r="C5" s="52">
        <v>1.479024950439582</v>
      </c>
      <c r="D5" s="52">
        <v>1.7182621367790656</v>
      </c>
      <c r="E5" s="52">
        <v>1.4536197825209451</v>
      </c>
      <c r="F5" s="52">
        <v>1.2794752013563164</v>
      </c>
      <c r="G5" s="52">
        <v>1.3150713012476254</v>
      </c>
      <c r="H5" s="52">
        <v>1.273149455501281</v>
      </c>
      <c r="I5" s="52">
        <v>1.267694120419496</v>
      </c>
      <c r="J5" s="52">
        <v>1.3994512450901193</v>
      </c>
      <c r="K5" s="52">
        <v>5.6835035833769174</v>
      </c>
      <c r="L5" s="52">
        <v>6.3638559139125492</v>
      </c>
      <c r="M5" s="52">
        <v>6.4297349343855794</v>
      </c>
      <c r="N5" s="52">
        <v>6.7853846685472625</v>
      </c>
      <c r="O5" s="52">
        <v>6.3896351440044414</v>
      </c>
      <c r="P5" s="52">
        <v>7.3438856549243905</v>
      </c>
      <c r="Q5" s="52">
        <v>7.2881105173444851</v>
      </c>
      <c r="R5" s="52">
        <v>7.9904931701243163</v>
      </c>
      <c r="S5" s="52">
        <v>6.8878825929136305</v>
      </c>
      <c r="T5" s="52">
        <v>6.9131799318778144</v>
      </c>
      <c r="U5" s="52">
        <v>7.5835886854945027</v>
      </c>
      <c r="V5" s="52">
        <v>8.6923741279023865</v>
      </c>
      <c r="W5" s="52">
        <v>8.5165990011418184</v>
      </c>
      <c r="X5" s="52">
        <v>9.29627004503614</v>
      </c>
      <c r="Y5" s="52">
        <v>9.6288549972812074</v>
      </c>
      <c r="Z5" s="52">
        <v>10.208827900715898</v>
      </c>
      <c r="AA5" s="52">
        <v>4.0828933741262006</v>
      </c>
      <c r="AB5" s="52">
        <v>5.6143883373071493</v>
      </c>
      <c r="AC5" s="52">
        <v>6.009968108973716</v>
      </c>
      <c r="AD5" s="52">
        <v>5.1350522568380184</v>
      </c>
      <c r="AE5" s="52">
        <v>5.0440222661098009</v>
      </c>
      <c r="AF5" s="52">
        <v>5.4296144713245029</v>
      </c>
      <c r="AG5" s="52">
        <v>5.7485488468572195</v>
      </c>
      <c r="AH5" s="52">
        <v>6.1904871125233711</v>
      </c>
      <c r="AI5" s="52">
        <v>6.0692198178961325</v>
      </c>
      <c r="AJ5" s="52">
        <v>7.0136936970949133</v>
      </c>
      <c r="AK5" s="52">
        <v>6.8768707136142417</v>
      </c>
      <c r="AL5" s="52">
        <v>7.0577800849112009</v>
      </c>
      <c r="AM5" s="20">
        <v>7.1585289730218999</v>
      </c>
      <c r="AN5" s="20">
        <v>6.7875133654111997</v>
      </c>
      <c r="AO5" s="20">
        <v>6.4870345566681999</v>
      </c>
      <c r="AP5" s="20">
        <v>6.7530225713624006</v>
      </c>
      <c r="AQ5" s="20">
        <v>6.7703025374734995</v>
      </c>
      <c r="AR5" s="20">
        <v>6.0265628560713003</v>
      </c>
      <c r="AS5" s="20">
        <v>6.1329307871359999</v>
      </c>
      <c r="AT5" s="20">
        <v>5.8271593321898001</v>
      </c>
      <c r="AU5" s="20">
        <v>6.4329637887226001</v>
      </c>
      <c r="AV5" s="20">
        <v>6.6506714186578</v>
      </c>
      <c r="AW5" s="20">
        <v>6.0475867533273</v>
      </c>
      <c r="AX5" s="20">
        <v>7.1233048859675003</v>
      </c>
      <c r="AY5" s="20">
        <v>7.4792965652291006</v>
      </c>
      <c r="AZ5" s="20">
        <v>7.7013321886510004</v>
      </c>
      <c r="BA5" s="20">
        <v>6.7108590157841004</v>
      </c>
      <c r="BB5" s="20">
        <v>7.0818085447148</v>
      </c>
      <c r="BC5" s="20">
        <v>7.8621133253903999</v>
      </c>
      <c r="BD5" s="20">
        <v>7.5797339530074996</v>
      </c>
      <c r="BE5" s="20">
        <v>7.4048474590944995</v>
      </c>
      <c r="BF5" s="20">
        <v>7.2009408968812005</v>
      </c>
      <c r="BG5" s="20">
        <v>7.9038263574389003</v>
      </c>
      <c r="BH5" s="20">
        <v>8.044840898830099</v>
      </c>
      <c r="BI5" s="20">
        <v>7.8059786253172998</v>
      </c>
      <c r="BJ5" s="20">
        <v>8.0710126007385998</v>
      </c>
      <c r="BK5" s="20">
        <v>8.2102188114279002</v>
      </c>
      <c r="BL5" s="20">
        <v>7.4826060219391</v>
      </c>
      <c r="BM5" s="20">
        <v>7.4766093536342</v>
      </c>
      <c r="BN5" s="20">
        <v>7.1219726331737006</v>
      </c>
      <c r="BO5" s="20">
        <v>7.9172662707764001</v>
      </c>
      <c r="BP5" s="14">
        <f t="shared" si="0"/>
        <v>0.79529363760269955</v>
      </c>
    </row>
    <row r="6" spans="1:68" x14ac:dyDescent="0.2">
      <c r="A6" s="2" t="s">
        <v>27</v>
      </c>
      <c r="B6" s="2" t="s">
        <v>187</v>
      </c>
      <c r="C6" s="52">
        <v>2.3086398357288749</v>
      </c>
      <c r="D6" s="52">
        <v>1.9911047533412864</v>
      </c>
      <c r="E6" s="52">
        <v>2.3301270141401709</v>
      </c>
      <c r="F6" s="52">
        <v>2.2708011869437308</v>
      </c>
      <c r="G6" s="52">
        <v>3.0467225733269712</v>
      </c>
      <c r="H6" s="52">
        <v>2.8685403680059789</v>
      </c>
      <c r="I6" s="52">
        <v>2.7589053454303847</v>
      </c>
      <c r="J6" s="52">
        <v>3.7411432711743116</v>
      </c>
      <c r="K6" s="52">
        <v>3.0870770846789006</v>
      </c>
      <c r="L6" s="52">
        <v>3.3006598744224465</v>
      </c>
      <c r="M6" s="52">
        <v>3.786819690713251</v>
      </c>
      <c r="N6" s="52">
        <v>5.0053202483282098</v>
      </c>
      <c r="O6" s="52">
        <v>4.9147754672708723</v>
      </c>
      <c r="P6" s="52">
        <v>6.3042938207469312</v>
      </c>
      <c r="Q6" s="52">
        <v>5.9852611955261876</v>
      </c>
      <c r="R6" s="52">
        <v>3.9148083227300696</v>
      </c>
      <c r="S6" s="52">
        <v>4.2542197848434027</v>
      </c>
      <c r="T6" s="52">
        <v>4.5458040900690779</v>
      </c>
      <c r="U6" s="52">
        <v>4.2772673584221748</v>
      </c>
      <c r="V6" s="52">
        <v>3.1121478270672918</v>
      </c>
      <c r="W6" s="52">
        <v>4.0468382605830095</v>
      </c>
      <c r="X6" s="52">
        <v>4.6132500286033844</v>
      </c>
      <c r="Y6" s="52">
        <v>5.0887834672954586</v>
      </c>
      <c r="Z6" s="52">
        <v>5.2173867655956654</v>
      </c>
      <c r="AA6" s="52">
        <v>5.4752181517103491</v>
      </c>
      <c r="AB6" s="52">
        <v>5.7503135761440678</v>
      </c>
      <c r="AC6" s="52">
        <v>6.6653178957117563</v>
      </c>
      <c r="AD6" s="52">
        <v>5.9151225784000783</v>
      </c>
      <c r="AE6" s="52">
        <v>5.7041451230710001</v>
      </c>
      <c r="AF6" s="52">
        <v>6.035075422566992</v>
      </c>
      <c r="AG6" s="52">
        <v>6.7555247799201599</v>
      </c>
      <c r="AH6" s="52">
        <v>6.2310526402856423</v>
      </c>
      <c r="AI6" s="52">
        <v>7.1409714519483281</v>
      </c>
      <c r="AJ6" s="52">
        <v>8.3548622334699143</v>
      </c>
      <c r="AK6" s="52">
        <v>7.6541979791326877</v>
      </c>
      <c r="AL6" s="52">
        <v>12.424172022824202</v>
      </c>
      <c r="AM6" s="20">
        <v>7.8737588715019999</v>
      </c>
      <c r="AN6" s="20">
        <v>9.7436371432068984</v>
      </c>
      <c r="AO6" s="20">
        <v>13.6142422621832</v>
      </c>
      <c r="AP6" s="20">
        <v>15.032804911459099</v>
      </c>
      <c r="AQ6" s="20">
        <v>14.728557391490799</v>
      </c>
      <c r="AR6" s="20">
        <v>14.283477019870599</v>
      </c>
      <c r="AS6" s="20">
        <v>13.435892655570798</v>
      </c>
      <c r="AT6" s="20">
        <v>12.534499582602198</v>
      </c>
      <c r="AU6" s="20">
        <v>10.3867481775691</v>
      </c>
      <c r="AV6" s="20">
        <v>10.434031854851501</v>
      </c>
      <c r="AW6" s="20">
        <v>9.3587494639104012</v>
      </c>
      <c r="AX6" s="20">
        <v>11.080686228836202</v>
      </c>
      <c r="AY6" s="20">
        <v>11.041981711806798</v>
      </c>
      <c r="AZ6" s="20">
        <v>9.7605702739012017</v>
      </c>
      <c r="BA6" s="20">
        <v>7.7291741350853007</v>
      </c>
      <c r="BB6" s="20">
        <v>5.5239369472293998</v>
      </c>
      <c r="BC6" s="20">
        <v>5.8340917745022001</v>
      </c>
      <c r="BD6" s="20">
        <v>6.4198538626576998</v>
      </c>
      <c r="BE6" s="20">
        <v>6.8731558284916003</v>
      </c>
      <c r="BF6" s="20">
        <v>6.5696409805123999</v>
      </c>
      <c r="BG6" s="20">
        <v>5.7277866139932003</v>
      </c>
      <c r="BH6" s="20">
        <v>4.6847389881182</v>
      </c>
      <c r="BI6" s="20">
        <v>4.3519378139054998</v>
      </c>
      <c r="BJ6" s="20">
        <v>5.2529640405939002</v>
      </c>
      <c r="BK6" s="20">
        <v>5.1572716604566002</v>
      </c>
      <c r="BL6" s="20">
        <v>5.5879449453205003</v>
      </c>
      <c r="BM6" s="20">
        <v>4.4667391489272994</v>
      </c>
      <c r="BN6" s="20">
        <v>3.7671320752992998</v>
      </c>
      <c r="BO6" s="20">
        <v>4.0320495769329003</v>
      </c>
      <c r="BP6" s="14">
        <f t="shared" si="0"/>
        <v>0.26491750163360051</v>
      </c>
    </row>
    <row r="7" spans="1:68" x14ac:dyDescent="0.2">
      <c r="A7" s="2" t="s">
        <v>54</v>
      </c>
      <c r="B7" s="2" t="s">
        <v>193</v>
      </c>
      <c r="C7" s="52">
        <v>6.8684390498646399</v>
      </c>
      <c r="D7" s="52">
        <v>6.7682162981799703</v>
      </c>
      <c r="E7" s="52">
        <v>6.7609624029175501</v>
      </c>
      <c r="F7" s="52">
        <v>6.8836206019495965</v>
      </c>
      <c r="G7" s="52">
        <v>8.8273343056229105</v>
      </c>
      <c r="H7" s="52">
        <v>8.4121528351482109</v>
      </c>
      <c r="I7" s="52">
        <v>8.7428890852676187</v>
      </c>
      <c r="J7" s="52">
        <v>10.261191701941367</v>
      </c>
      <c r="K7" s="52">
        <v>13.734755534459334</v>
      </c>
      <c r="L7" s="52">
        <v>14.862028721242016</v>
      </c>
      <c r="M7" s="52">
        <v>15.902157005473196</v>
      </c>
      <c r="N7" s="52">
        <v>17.583034836995772</v>
      </c>
      <c r="O7" s="52">
        <v>17.298340540881163</v>
      </c>
      <c r="P7" s="52">
        <v>20.717652008376014</v>
      </c>
      <c r="Q7" s="52">
        <v>20.763254294461451</v>
      </c>
      <c r="R7" s="52">
        <v>20.362736558463581</v>
      </c>
      <c r="S7" s="52">
        <v>19.663046588851941</v>
      </c>
      <c r="T7" s="52">
        <v>20.803965084593898</v>
      </c>
      <c r="U7" s="52">
        <v>20.586321074068966</v>
      </c>
      <c r="V7" s="52">
        <v>20.222882732033835</v>
      </c>
      <c r="W7" s="52">
        <v>21.365592508929446</v>
      </c>
      <c r="X7" s="52">
        <v>25.151567278039835</v>
      </c>
      <c r="Y7" s="52">
        <v>27.095472792640621</v>
      </c>
      <c r="Z7" s="52">
        <v>28.284603983246079</v>
      </c>
      <c r="AA7" s="52">
        <v>22.19593478215932</v>
      </c>
      <c r="AB7" s="52">
        <v>26.232358851268614</v>
      </c>
      <c r="AC7" s="52">
        <v>28.36370735841794</v>
      </c>
      <c r="AD7" s="52">
        <v>29.551709403669648</v>
      </c>
      <c r="AE7" s="52">
        <v>30.705575468534605</v>
      </c>
      <c r="AF7" s="52">
        <v>30.042577612332117</v>
      </c>
      <c r="AG7" s="52">
        <v>30.647064001408616</v>
      </c>
      <c r="AH7" s="52">
        <v>30.892792845626648</v>
      </c>
      <c r="AI7" s="52">
        <v>33.125388615399999</v>
      </c>
      <c r="AJ7" s="52">
        <v>36.809617470579155</v>
      </c>
      <c r="AK7" s="52">
        <v>36.33403902219311</v>
      </c>
      <c r="AL7" s="52">
        <v>37.946991524984099</v>
      </c>
      <c r="AM7" s="20">
        <f t="shared" ref="AM7:AT7" si="1">+AM4+AM5+AM6</f>
        <v>33.6014750184506</v>
      </c>
      <c r="AN7" s="20">
        <f t="shared" si="1"/>
        <v>34.296262335881302</v>
      </c>
      <c r="AO7" s="20">
        <f t="shared" si="1"/>
        <v>38.758009519051399</v>
      </c>
      <c r="AP7" s="20">
        <f t="shared" si="1"/>
        <v>36.784204412126996</v>
      </c>
      <c r="AQ7" s="20">
        <f t="shared" si="1"/>
        <v>36.856491647362205</v>
      </c>
      <c r="AR7" s="20">
        <f t="shared" si="1"/>
        <v>34.124356736809503</v>
      </c>
      <c r="AS7" s="20">
        <f t="shared" si="1"/>
        <v>31.525458399041696</v>
      </c>
      <c r="AT7" s="20">
        <f t="shared" si="1"/>
        <v>28.557704080871698</v>
      </c>
      <c r="AU7" s="20">
        <f>+AU4+AU5+AU6</f>
        <v>28.375784855645598</v>
      </c>
      <c r="AV7" s="20">
        <f t="shared" ref="AV7:AZ7" si="2">+AV4+AV5+AV6</f>
        <v>28.483108322182499</v>
      </c>
      <c r="AW7" s="20">
        <f t="shared" si="2"/>
        <v>26.678583413349401</v>
      </c>
      <c r="AX7" s="20">
        <f t="shared" si="2"/>
        <v>28.302351132515099</v>
      </c>
      <c r="AY7" s="20">
        <f t="shared" si="2"/>
        <v>28.805778922358698</v>
      </c>
      <c r="AZ7" s="20">
        <f t="shared" si="2"/>
        <v>27.082032980178003</v>
      </c>
      <c r="BA7" s="20">
        <f t="shared" ref="BA7:BB7" si="3">+BA4+BA5+BA6</f>
        <v>24.385084802389901</v>
      </c>
      <c r="BB7" s="20">
        <f t="shared" si="3"/>
        <v>21.534142127066104</v>
      </c>
      <c r="BC7" s="20">
        <f t="shared" ref="BC7:BD7" si="4">+BC4+BC5+BC6</f>
        <v>23.395388491235202</v>
      </c>
      <c r="BD7" s="20">
        <f t="shared" si="4"/>
        <v>24.397625380917098</v>
      </c>
      <c r="BE7" s="20">
        <f t="shared" ref="BE7:BF7" si="5">+BE4+BE5+BE6</f>
        <v>22.489363702279398</v>
      </c>
      <c r="BF7" s="20">
        <f t="shared" si="5"/>
        <v>21.728512270726601</v>
      </c>
      <c r="BG7" s="20">
        <f t="shared" ref="BG7:BH7" si="6">+BG4+BG5+BG6</f>
        <v>20.7333420979522</v>
      </c>
      <c r="BH7" s="20">
        <f t="shared" si="6"/>
        <v>19.808763332691299</v>
      </c>
      <c r="BI7" s="20">
        <f t="shared" ref="BI7:BJ7" si="7">+BI4+BI5+BI6</f>
        <v>18.419688110911501</v>
      </c>
      <c r="BJ7" s="20">
        <f t="shared" si="7"/>
        <v>18.605131610283301</v>
      </c>
      <c r="BK7" s="20">
        <f t="shared" ref="BK7:BL7" si="8">+BK4+BK5+BK6</f>
        <v>20.4519674431494</v>
      </c>
      <c r="BL7" s="20">
        <f t="shared" si="8"/>
        <v>19.837355967016599</v>
      </c>
      <c r="BM7" s="20">
        <f t="shared" ref="BM7:BO7" si="9">+BM4+BM5+BM6</f>
        <v>18.759827409974701</v>
      </c>
      <c r="BN7" s="20">
        <f t="shared" si="9"/>
        <v>16.7021261836226</v>
      </c>
      <c r="BO7" s="20">
        <f t="shared" si="9"/>
        <v>18.2050203855459</v>
      </c>
      <c r="BP7" s="14">
        <f>+BO7-BN7</f>
        <v>1.5028942019233007</v>
      </c>
    </row>
    <row r="8" spans="1:68" x14ac:dyDescent="0.2">
      <c r="AM8" s="51">
        <v>37.566629528909004</v>
      </c>
      <c r="AN8" s="51">
        <v>37.385029332273902</v>
      </c>
      <c r="AO8" s="51">
        <v>38.6617578781226</v>
      </c>
      <c r="AP8" s="51">
        <v>36.677706106765605</v>
      </c>
      <c r="AQ8" s="51">
        <v>36.728097077153599</v>
      </c>
      <c r="AR8" s="51">
        <v>33.988600711206402</v>
      </c>
      <c r="AS8" s="51">
        <v>31.398909516128796</v>
      </c>
      <c r="AT8" s="51">
        <v>28.412248689893502</v>
      </c>
      <c r="AY8" s="51"/>
      <c r="AZ8" s="51"/>
      <c r="BA8" s="51"/>
      <c r="BB8" s="51"/>
      <c r="BH8" s="7"/>
    </row>
    <row r="9" spans="1:68" x14ac:dyDescent="0.2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J9" s="14"/>
      <c r="BK9" s="14"/>
      <c r="BL9" s="14"/>
      <c r="BM9" s="14"/>
      <c r="BN9" s="14"/>
      <c r="BO9" s="14"/>
    </row>
    <row r="10" spans="1:68" x14ac:dyDescent="0.2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J10" s="14"/>
      <c r="BK10" s="14"/>
      <c r="BL10" s="14"/>
      <c r="BM10" s="14"/>
      <c r="BN10" s="14"/>
      <c r="BO10" s="14"/>
    </row>
    <row r="11" spans="1:68" x14ac:dyDescent="0.2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J11" s="14"/>
      <c r="BK11" s="14"/>
      <c r="BL11" s="14"/>
      <c r="BM11" s="14"/>
      <c r="BN11" s="14"/>
      <c r="BO11" s="14"/>
    </row>
    <row r="12" spans="1:68" x14ac:dyDescent="0.2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8" x14ac:dyDescent="0.2">
      <c r="AZ13" s="51"/>
      <c r="BA13" s="51"/>
      <c r="BB13" s="51"/>
      <c r="BC13" s="51"/>
      <c r="BE13" s="51"/>
      <c r="BF13" s="51"/>
      <c r="BG13" s="51"/>
      <c r="BH13" s="7"/>
      <c r="BJ13" s="51"/>
      <c r="BK13" s="51"/>
      <c r="BL13" s="51"/>
      <c r="BM13" s="51"/>
      <c r="BN13" s="51"/>
      <c r="BO13" s="51"/>
    </row>
    <row r="14" spans="1:68" x14ac:dyDescent="0.2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J14" s="14"/>
      <c r="BK14" s="14"/>
      <c r="BL14" s="14"/>
      <c r="BM14" s="14"/>
      <c r="BN14" s="14"/>
      <c r="BO14" s="14"/>
    </row>
    <row r="15" spans="1:68" x14ac:dyDescent="0.2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J15" s="14"/>
      <c r="BK15" s="14"/>
      <c r="BL15" s="14"/>
      <c r="BM15" s="14"/>
      <c r="BN15" s="14"/>
      <c r="BO15" s="14"/>
    </row>
    <row r="16" spans="1:68" x14ac:dyDescent="0.2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J16" s="14"/>
      <c r="BK16" s="14"/>
      <c r="BL16" s="14"/>
      <c r="BM16" s="14"/>
      <c r="BN16" s="14"/>
      <c r="BO16" s="14"/>
    </row>
    <row r="17" spans="4:67" x14ac:dyDescent="0.2"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4:67" x14ac:dyDescent="0.2">
      <c r="BA18" s="1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theme="0"/>
  </sheetPr>
  <dimension ref="A1:AQ7"/>
  <sheetViews>
    <sheetView showGridLines="0" zoomScaleNormal="100" workbookViewId="0">
      <pane xSplit="2" ySplit="2" topLeftCell="AS3" activePane="bottomRight" state="frozen"/>
      <selection activeCell="AY35" sqref="AY35"/>
      <selection pane="topRight" activeCell="AY35" sqref="AY35"/>
      <selection pane="bottomLeft" activeCell="AY35" sqref="AY35"/>
      <selection pane="bottomRight" activeCell="AZ3" sqref="AZ3"/>
    </sheetView>
  </sheetViews>
  <sheetFormatPr defaultRowHeight="12" x14ac:dyDescent="0.2"/>
  <cols>
    <col min="1" max="1" width="24.28515625" style="1" bestFit="1" customWidth="1"/>
    <col min="2" max="2" width="24.28515625" style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43" x14ac:dyDescent="0.2">
      <c r="C1" s="1" t="s">
        <v>19</v>
      </c>
      <c r="D1" s="1" t="s">
        <v>5</v>
      </c>
      <c r="E1" s="1" t="s">
        <v>6</v>
      </c>
      <c r="F1" s="1" t="s">
        <v>7</v>
      </c>
      <c r="G1" s="1" t="s">
        <v>20</v>
      </c>
      <c r="H1" s="1" t="s">
        <v>5</v>
      </c>
      <c r="I1" s="1" t="s">
        <v>6</v>
      </c>
      <c r="J1" s="1" t="s">
        <v>7</v>
      </c>
      <c r="K1" s="1" t="s">
        <v>21</v>
      </c>
      <c r="L1" s="1" t="s">
        <v>5</v>
      </c>
      <c r="M1" s="1" t="s">
        <v>6</v>
      </c>
      <c r="N1" s="1" t="s">
        <v>7</v>
      </c>
      <c r="O1" s="1" t="s">
        <v>22</v>
      </c>
      <c r="P1" s="1" t="s">
        <v>5</v>
      </c>
      <c r="Q1" s="1" t="s">
        <v>6</v>
      </c>
      <c r="R1" s="1" t="s">
        <v>7</v>
      </c>
      <c r="S1" s="1" t="s">
        <v>23</v>
      </c>
      <c r="T1" s="1" t="s">
        <v>5</v>
      </c>
      <c r="U1" s="1" t="s">
        <v>6</v>
      </c>
      <c r="V1" s="1" t="s">
        <v>7</v>
      </c>
      <c r="W1" s="1" t="s">
        <v>24</v>
      </c>
      <c r="X1" s="1" t="s">
        <v>25</v>
      </c>
      <c r="Y1" s="1" t="s">
        <v>6</v>
      </c>
      <c r="Z1" s="1" t="s">
        <v>31</v>
      </c>
      <c r="AA1" s="1" t="s">
        <v>60</v>
      </c>
      <c r="AB1" s="1" t="s">
        <v>5</v>
      </c>
      <c r="AC1" s="1" t="s">
        <v>30</v>
      </c>
      <c r="AD1" s="1" t="s">
        <v>31</v>
      </c>
      <c r="AE1" s="1" t="s">
        <v>96</v>
      </c>
      <c r="AF1" s="1" t="s">
        <v>5</v>
      </c>
      <c r="AG1" s="1" t="s">
        <v>30</v>
      </c>
      <c r="AH1" s="1" t="s">
        <v>31</v>
      </c>
      <c r="AI1" s="1" t="s">
        <v>102</v>
      </c>
      <c r="AJ1" s="1" t="s">
        <v>5</v>
      </c>
      <c r="AK1" s="1" t="s">
        <v>30</v>
      </c>
      <c r="AL1" s="1" t="s">
        <v>31</v>
      </c>
      <c r="AM1" s="1" t="s">
        <v>117</v>
      </c>
      <c r="AN1" s="1" t="s">
        <v>5</v>
      </c>
      <c r="AO1" s="1" t="s">
        <v>30</v>
      </c>
      <c r="AP1" s="1" t="s">
        <v>31</v>
      </c>
      <c r="AQ1" s="1" t="s">
        <v>218</v>
      </c>
    </row>
    <row r="2" spans="1:43" x14ac:dyDescent="0.2">
      <c r="C2" s="2" t="s">
        <v>67</v>
      </c>
      <c r="D2" s="2" t="s">
        <v>62</v>
      </c>
      <c r="E2" s="2" t="s">
        <v>63</v>
      </c>
      <c r="F2" s="2" t="s">
        <v>64</v>
      </c>
      <c r="G2" s="2" t="s">
        <v>68</v>
      </c>
      <c r="H2" s="2" t="s">
        <v>62</v>
      </c>
      <c r="I2" s="2" t="s">
        <v>63</v>
      </c>
      <c r="J2" s="2" t="s">
        <v>64</v>
      </c>
      <c r="K2" s="2" t="s">
        <v>69</v>
      </c>
      <c r="L2" s="2" t="s">
        <v>62</v>
      </c>
      <c r="M2" s="2" t="s">
        <v>63</v>
      </c>
      <c r="N2" s="2" t="s">
        <v>64</v>
      </c>
      <c r="O2" s="2" t="s">
        <v>70</v>
      </c>
      <c r="P2" s="2" t="s">
        <v>62</v>
      </c>
      <c r="Q2" s="2" t="s">
        <v>63</v>
      </c>
      <c r="R2" s="2" t="s">
        <v>64</v>
      </c>
      <c r="S2" s="2" t="s">
        <v>71</v>
      </c>
      <c r="T2" s="2" t="s">
        <v>62</v>
      </c>
      <c r="U2" s="2" t="s">
        <v>63</v>
      </c>
      <c r="V2" s="2" t="s">
        <v>64</v>
      </c>
      <c r="W2" s="2" t="s">
        <v>72</v>
      </c>
      <c r="X2" s="2" t="s">
        <v>62</v>
      </c>
      <c r="Y2" s="2" t="s">
        <v>63</v>
      </c>
      <c r="Z2" s="2" t="s">
        <v>64</v>
      </c>
      <c r="AA2" s="2" t="s">
        <v>73</v>
      </c>
      <c r="AB2" s="2" t="s">
        <v>62</v>
      </c>
      <c r="AC2" s="2" t="s">
        <v>63</v>
      </c>
      <c r="AD2" s="2" t="s">
        <v>64</v>
      </c>
      <c r="AE2" s="2" t="s">
        <v>89</v>
      </c>
      <c r="AF2" s="2" t="s">
        <v>62</v>
      </c>
      <c r="AG2" s="2" t="s">
        <v>63</v>
      </c>
      <c r="AH2" s="2" t="s">
        <v>64</v>
      </c>
      <c r="AI2" s="2" t="s">
        <v>107</v>
      </c>
      <c r="AJ2" s="2" t="s">
        <v>62</v>
      </c>
      <c r="AK2" s="13" t="s">
        <v>63</v>
      </c>
      <c r="AL2" s="2" t="s">
        <v>64</v>
      </c>
      <c r="AM2" s="2" t="s">
        <v>139</v>
      </c>
      <c r="AN2" s="1" t="s">
        <v>62</v>
      </c>
      <c r="AO2" s="13" t="s">
        <v>63</v>
      </c>
      <c r="AP2" s="2" t="s">
        <v>64</v>
      </c>
      <c r="AQ2" s="2" t="s">
        <v>212</v>
      </c>
    </row>
    <row r="3" spans="1:43" x14ac:dyDescent="0.2">
      <c r="A3" s="1" t="s">
        <v>202</v>
      </c>
      <c r="B3" s="1" t="s">
        <v>203</v>
      </c>
      <c r="C3" s="51">
        <f>+'18.adat'!AA7</f>
        <v>22.19593478215932</v>
      </c>
      <c r="D3" s="51">
        <f>+'18.adat'!AB7</f>
        <v>26.232358851268614</v>
      </c>
      <c r="E3" s="51">
        <f>+'18.adat'!AC7</f>
        <v>28.36370735841794</v>
      </c>
      <c r="F3" s="51">
        <f>+'18.adat'!AD7</f>
        <v>29.551709403669648</v>
      </c>
      <c r="G3" s="51">
        <f>+'18.adat'!AE7</f>
        <v>30.705575468534605</v>
      </c>
      <c r="H3" s="51">
        <f>+'18.adat'!AF7</f>
        <v>30.042577612332117</v>
      </c>
      <c r="I3" s="51">
        <f>+'18.adat'!AG7</f>
        <v>30.647064001408616</v>
      </c>
      <c r="J3" s="51">
        <f>+'18.adat'!AH7</f>
        <v>30.892792845626648</v>
      </c>
      <c r="K3" s="51">
        <f>+'18.adat'!AI7</f>
        <v>33.125388615399999</v>
      </c>
      <c r="L3" s="51">
        <f>+'18.adat'!AJ7</f>
        <v>36.809617470579155</v>
      </c>
      <c r="M3" s="51">
        <f>+'18.adat'!AK7</f>
        <v>36.33403902219311</v>
      </c>
      <c r="N3" s="51">
        <f>+'18.adat'!AL7</f>
        <v>37.946991524984099</v>
      </c>
      <c r="O3" s="51">
        <f>+'18.adat'!AM7</f>
        <v>33.6014750184506</v>
      </c>
      <c r="P3" s="51">
        <f>+'18.adat'!AN7</f>
        <v>34.296262335881302</v>
      </c>
      <c r="Q3" s="51">
        <f>+'18.adat'!AO7</f>
        <v>38.758009519051399</v>
      </c>
      <c r="R3" s="51">
        <f>+'18.adat'!AP7</f>
        <v>36.784204412126996</v>
      </c>
      <c r="S3" s="51">
        <f>+'18.adat'!AQ7</f>
        <v>36.856491647362205</v>
      </c>
      <c r="T3" s="51">
        <f>+'18.adat'!AR7</f>
        <v>34.124356736809503</v>
      </c>
      <c r="U3" s="51">
        <f>+'18.adat'!AS7</f>
        <v>31.525458399041696</v>
      </c>
      <c r="V3" s="51">
        <f>+'18.adat'!AT7</f>
        <v>28.557704080871698</v>
      </c>
      <c r="W3" s="51">
        <f>+'18.adat'!AU7</f>
        <v>28.375784855645598</v>
      </c>
      <c r="X3" s="51">
        <f>+'18.adat'!AV7</f>
        <v>28.483108322182499</v>
      </c>
      <c r="Y3" s="51">
        <f>+'18.adat'!AW7</f>
        <v>26.678583413349401</v>
      </c>
      <c r="Z3" s="51">
        <f>+'18.adat'!AX7</f>
        <v>28.302351132515099</v>
      </c>
      <c r="AA3" s="51">
        <f>+'18.adat'!AY7</f>
        <v>28.805778922358698</v>
      </c>
      <c r="AB3" s="51">
        <f>+'18.adat'!AZ7</f>
        <v>27.082032980178003</v>
      </c>
      <c r="AC3" s="51">
        <f>+'18.adat'!BA7</f>
        <v>24.385084802389901</v>
      </c>
      <c r="AD3" s="51">
        <f>+'18.adat'!BB7</f>
        <v>21.534142127066104</v>
      </c>
      <c r="AE3" s="51">
        <f>+'18.adat'!BC7</f>
        <v>23.395388491235202</v>
      </c>
      <c r="AF3" s="51">
        <f>+'18.adat'!BD7</f>
        <v>24.397625380917098</v>
      </c>
      <c r="AG3" s="51">
        <f>+'18.adat'!BE7</f>
        <v>22.489363702279398</v>
      </c>
      <c r="AH3" s="51">
        <f>+'18.adat'!BF7</f>
        <v>21.728512270726601</v>
      </c>
      <c r="AI3" s="51">
        <f>+'18.adat'!BG7</f>
        <v>20.7333420979522</v>
      </c>
      <c r="AJ3" s="51">
        <f>+'18.adat'!BH7</f>
        <v>19.808763332691299</v>
      </c>
      <c r="AK3" s="51">
        <f>+'18.adat'!BI7</f>
        <v>18.419688110911501</v>
      </c>
      <c r="AL3" s="51">
        <f>+'18.adat'!BJ7</f>
        <v>18.605131610283301</v>
      </c>
      <c r="AM3" s="51">
        <f>+'18.adat'!BK7</f>
        <v>20.4519674431494</v>
      </c>
      <c r="AN3" s="51">
        <f>+'18.adat'!BL7</f>
        <v>19.837355967016599</v>
      </c>
      <c r="AO3" s="51">
        <f>+'18.adat'!BM7</f>
        <v>18.759827409974701</v>
      </c>
      <c r="AP3" s="51">
        <f>+'18.adat'!BN7</f>
        <v>16.7021261836226</v>
      </c>
      <c r="AQ3" s="51">
        <f>+'18.adat'!BO7</f>
        <v>18.2050203855459</v>
      </c>
    </row>
    <row r="4" spans="1:43" x14ac:dyDescent="0.2">
      <c r="A4" s="1" t="s">
        <v>98</v>
      </c>
      <c r="B4" s="1" t="s">
        <v>194</v>
      </c>
      <c r="C4" s="1">
        <v>16.815373236377599</v>
      </c>
      <c r="D4" s="1">
        <v>17.289920818690103</v>
      </c>
      <c r="E4" s="1">
        <v>17.4091495614311</v>
      </c>
      <c r="F4" s="1">
        <v>24.0400964892209</v>
      </c>
      <c r="G4" s="1">
        <v>27.889611909898402</v>
      </c>
      <c r="H4" s="1">
        <v>26.949769083012299</v>
      </c>
      <c r="I4" s="1">
        <v>30.602756250325498</v>
      </c>
      <c r="J4" s="1">
        <v>30.6765030092761</v>
      </c>
      <c r="K4" s="1">
        <v>33.852421377584101</v>
      </c>
      <c r="L4" s="1">
        <v>35.173628335884501</v>
      </c>
      <c r="M4" s="1">
        <v>33.675912760676596</v>
      </c>
      <c r="N4" s="1">
        <v>33.674484305903597</v>
      </c>
      <c r="O4" s="1">
        <v>35.692021652890205</v>
      </c>
      <c r="P4" s="1">
        <v>37.0025176050016</v>
      </c>
      <c r="Q4" s="1">
        <v>38.763665695027299</v>
      </c>
      <c r="R4" s="1">
        <v>37.774495790921399</v>
      </c>
      <c r="S4" s="1">
        <v>34.696509871292506</v>
      </c>
      <c r="T4" s="1">
        <v>35.575259895366202</v>
      </c>
      <c r="U4" s="1">
        <v>34.576731545045604</v>
      </c>
      <c r="V4" s="1">
        <v>33.881319204484598</v>
      </c>
      <c r="W4" s="1">
        <v>35.466862749824998</v>
      </c>
      <c r="X4" s="1">
        <v>34.329140313021405</v>
      </c>
      <c r="Y4" s="1">
        <v>30.815128028888701</v>
      </c>
      <c r="Z4" s="1">
        <v>33.782474656428604</v>
      </c>
      <c r="AA4" s="1">
        <v>36.196514171843596</v>
      </c>
      <c r="AB4" s="1">
        <v>36.079979503341903</v>
      </c>
      <c r="AC4" s="1">
        <v>35.6839566592312</v>
      </c>
      <c r="AD4" s="1">
        <v>34.578278784205303</v>
      </c>
      <c r="AE4" s="1">
        <v>36.907730637108202</v>
      </c>
      <c r="AF4" s="1">
        <v>34.760983971123501</v>
      </c>
      <c r="AG4" s="1">
        <v>32.126605008000595</v>
      </c>
      <c r="AH4" s="1">
        <v>30.322119670870098</v>
      </c>
      <c r="AI4" s="1">
        <v>27.5509913543187</v>
      </c>
      <c r="AJ4" s="1">
        <v>24.784807814902699</v>
      </c>
      <c r="AK4" s="1">
        <v>23.6605663109038</v>
      </c>
      <c r="AL4" s="1">
        <v>24.3838578465894</v>
      </c>
      <c r="AM4" s="1">
        <v>24.398329143521501</v>
      </c>
      <c r="AN4" s="1">
        <v>23.461261394862198</v>
      </c>
      <c r="AO4" s="1">
        <v>22.2259414022102</v>
      </c>
      <c r="AP4" s="1">
        <v>23.3679392950399</v>
      </c>
      <c r="AQ4" s="1">
        <v>23.058556102937001</v>
      </c>
    </row>
    <row r="5" spans="1:43" x14ac:dyDescent="0.2">
      <c r="S5" s="54"/>
      <c r="T5" s="54"/>
      <c r="U5" s="54"/>
      <c r="V5" s="54"/>
      <c r="AI5" s="51"/>
      <c r="AJ5" s="51"/>
      <c r="AN5" s="54"/>
      <c r="AP5" s="55"/>
    </row>
    <row r="6" spans="1:43" x14ac:dyDescent="0.2">
      <c r="AM6" s="51"/>
      <c r="AN6" s="51"/>
      <c r="AO6" s="51"/>
      <c r="AQ6" s="51"/>
    </row>
    <row r="7" spans="1:43" x14ac:dyDescent="0.2">
      <c r="AJ7" s="5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theme="0"/>
  </sheetPr>
  <dimension ref="A1:AY5"/>
  <sheetViews>
    <sheetView showGridLines="0" zoomScaleNormal="100" workbookViewId="0">
      <pane xSplit="2" ySplit="2" topLeftCell="AZ3" activePane="bottomRight" state="frozen"/>
      <selection activeCell="DI34" sqref="DI34"/>
      <selection pane="topRight" activeCell="DI34" sqref="DI34"/>
      <selection pane="bottomLeft" activeCell="DI34" sqref="DI34"/>
      <selection pane="bottomRight" activeCell="AZ4" sqref="AZ4"/>
    </sheetView>
  </sheetViews>
  <sheetFormatPr defaultRowHeight="12" x14ac:dyDescent="0.2"/>
  <cols>
    <col min="1" max="2" width="27" style="1" customWidth="1"/>
    <col min="3" max="10" width="0" style="1" hidden="1" customWidth="1"/>
    <col min="11" max="16384" width="9.140625" style="1"/>
  </cols>
  <sheetData>
    <row r="1" spans="1:5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5</v>
      </c>
      <c r="AG1" s="1" t="s">
        <v>6</v>
      </c>
      <c r="AH1" s="1" t="s">
        <v>7</v>
      </c>
      <c r="AI1" s="1" t="s">
        <v>60</v>
      </c>
      <c r="AJ1" s="1" t="s">
        <v>5</v>
      </c>
      <c r="AK1" s="1" t="s">
        <v>6</v>
      </c>
      <c r="AL1" s="1" t="s">
        <v>7</v>
      </c>
      <c r="AM1" s="1" t="s">
        <v>95</v>
      </c>
      <c r="AN1" s="1" t="s">
        <v>5</v>
      </c>
      <c r="AO1" s="1" t="s">
        <v>6</v>
      </c>
      <c r="AP1" s="1" t="s">
        <v>7</v>
      </c>
      <c r="AQ1" s="1" t="s">
        <v>101</v>
      </c>
      <c r="AR1" s="1" t="s">
        <v>5</v>
      </c>
      <c r="AS1" s="1" t="s">
        <v>6</v>
      </c>
      <c r="AT1" s="1" t="s">
        <v>7</v>
      </c>
      <c r="AU1" s="1" t="s">
        <v>116</v>
      </c>
      <c r="AV1" s="1" t="s">
        <v>5</v>
      </c>
      <c r="AW1" s="1" t="s">
        <v>6</v>
      </c>
      <c r="AX1" s="1" t="s">
        <v>7</v>
      </c>
      <c r="AY1" s="1" t="s">
        <v>211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2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" t="s">
        <v>92</v>
      </c>
      <c r="B3" s="1" t="s">
        <v>140</v>
      </c>
      <c r="C3" s="7">
        <v>-2.531780745325745</v>
      </c>
      <c r="D3" s="7">
        <v>-2.5978622871886032</v>
      </c>
      <c r="E3" s="7">
        <v>-2.5553366582475716</v>
      </c>
      <c r="F3" s="7">
        <v>-2.2446147966685155</v>
      </c>
      <c r="G3" s="7">
        <v>-1.5554520543000672</v>
      </c>
      <c r="H3" s="7">
        <v>-1.1741689409917855</v>
      </c>
      <c r="I3" s="7">
        <v>-0.45392894020539892</v>
      </c>
      <c r="J3" s="7">
        <v>-0.39384985450561993</v>
      </c>
      <c r="K3" s="7">
        <v>-0.33926911746451782</v>
      </c>
      <c r="L3" s="7">
        <v>-0.42188668720739025</v>
      </c>
      <c r="M3" s="7">
        <v>-0.90735325997206573</v>
      </c>
      <c r="N3" s="7">
        <v>-0.85353680847903268</v>
      </c>
      <c r="O3" s="7">
        <v>-0.5287186663990523</v>
      </c>
      <c r="P3" s="7">
        <v>0.35663873280479452</v>
      </c>
      <c r="Q3" s="7">
        <v>1.6788301556987115</v>
      </c>
      <c r="R3" s="7">
        <v>2.7806716083610872</v>
      </c>
      <c r="S3" s="7">
        <v>3.0223533737297097</v>
      </c>
      <c r="T3" s="7">
        <v>2.9499741078616912</v>
      </c>
      <c r="U3" s="7">
        <v>2.7769416893550525</v>
      </c>
      <c r="V3" s="7">
        <v>2.6449788033796673</v>
      </c>
      <c r="W3" s="7">
        <v>3.098675017575748</v>
      </c>
      <c r="X3" s="7">
        <v>3.0075728795727357</v>
      </c>
      <c r="Y3" s="7">
        <v>3.0651663096170996</v>
      </c>
      <c r="Z3" s="7">
        <v>2.8805975572199136</v>
      </c>
      <c r="AA3" s="7">
        <v>2.4553904412131051</v>
      </c>
      <c r="AB3" s="7">
        <v>2.782814092569851</v>
      </c>
      <c r="AC3" s="7">
        <v>3.1931362509143089</v>
      </c>
      <c r="AD3" s="7">
        <v>2.9464385362253558</v>
      </c>
      <c r="AE3" s="7">
        <v>3.1493948379455459</v>
      </c>
      <c r="AF3" s="7">
        <v>2.9108916122706585</v>
      </c>
      <c r="AG3" s="7">
        <v>2.9732930131661299</v>
      </c>
      <c r="AH3" s="7">
        <v>3.2710606233579527</v>
      </c>
      <c r="AI3" s="7">
        <v>3.3420643727704884</v>
      </c>
      <c r="AJ3" s="7">
        <v>2.7595987301745839</v>
      </c>
      <c r="AK3" s="7">
        <v>2.2951265133456507</v>
      </c>
      <c r="AL3" s="7">
        <v>2.0126828157092662</v>
      </c>
      <c r="AM3" s="7">
        <v>2.5059123142607747</v>
      </c>
      <c r="AN3" s="7">
        <v>2.9899130293778655</v>
      </c>
      <c r="AO3" s="7">
        <v>3.1132137598731005</v>
      </c>
      <c r="AP3" s="7">
        <v>3.9748204419097615</v>
      </c>
      <c r="AQ3" s="7">
        <v>3.760414137625983</v>
      </c>
      <c r="AR3" s="7">
        <v>4.5176501268659432</v>
      </c>
      <c r="AS3" s="7">
        <v>4.6771817558309934</v>
      </c>
      <c r="AT3" s="7">
        <v>4.0651694150164621</v>
      </c>
      <c r="AU3" s="7">
        <v>3.4831725781076308</v>
      </c>
      <c r="AV3" s="7">
        <v>3.0748702464993638</v>
      </c>
      <c r="AW3" s="7">
        <v>2.3103049658649448</v>
      </c>
      <c r="AX3" s="14">
        <v>1.7949150450673574</v>
      </c>
      <c r="AY3" s="14">
        <v>1.5006821842530704</v>
      </c>
    </row>
    <row r="4" spans="1:51" x14ac:dyDescent="0.2">
      <c r="A4" s="1" t="s">
        <v>93</v>
      </c>
      <c r="B4" s="1" t="s">
        <v>141</v>
      </c>
      <c r="C4" s="7">
        <v>0.83320564807664221</v>
      </c>
      <c r="D4" s="7">
        <v>0.98601907153281609</v>
      </c>
      <c r="E4" s="7">
        <v>1.1790450723453751</v>
      </c>
      <c r="F4" s="7">
        <v>1.2238333790263161</v>
      </c>
      <c r="G4" s="7">
        <v>1.2614912798736602</v>
      </c>
      <c r="H4" s="7">
        <v>1.1539072853206662</v>
      </c>
      <c r="I4" s="7">
        <v>1.0302694479088197</v>
      </c>
      <c r="J4" s="7">
        <v>0.88748472248763222</v>
      </c>
      <c r="K4" s="7">
        <v>0.88102936136538246</v>
      </c>
      <c r="L4" s="7">
        <v>1.0282596040949399</v>
      </c>
      <c r="M4" s="7">
        <v>1.1826444008918773</v>
      </c>
      <c r="N4" s="7">
        <v>1.2096274679571233</v>
      </c>
      <c r="O4" s="7">
        <v>1.25553567173408</v>
      </c>
      <c r="P4" s="7">
        <v>1.3369735684840642</v>
      </c>
      <c r="Q4" s="7">
        <v>1.3792470901014204</v>
      </c>
      <c r="R4" s="7">
        <v>1.2452359946035187</v>
      </c>
      <c r="S4" s="7">
        <v>1.6952956578420326</v>
      </c>
      <c r="T4" s="7">
        <v>1.9149125936232363</v>
      </c>
      <c r="U4" s="7">
        <v>2.1249487488867858</v>
      </c>
      <c r="V4" s="7">
        <v>2.6737824221017092</v>
      </c>
      <c r="W4" s="7">
        <v>2.5241963139639276</v>
      </c>
      <c r="X4" s="7">
        <v>2.7619669248390037</v>
      </c>
      <c r="Y4" s="7">
        <v>3.0098531427153152</v>
      </c>
      <c r="Z4" s="7">
        <v>3.2375265375326472</v>
      </c>
      <c r="AA4" s="7">
        <v>3.5590308096330876</v>
      </c>
      <c r="AB4" s="7">
        <v>3.6467726361404496</v>
      </c>
      <c r="AC4" s="7">
        <v>3.7562399426665212</v>
      </c>
      <c r="AD4" s="7">
        <v>3.8149168661054467</v>
      </c>
      <c r="AE4" s="7">
        <v>3.8738022344759968</v>
      </c>
      <c r="AF4" s="7">
        <v>3.7864747305355557</v>
      </c>
      <c r="AG4" s="7">
        <v>3.917926055668957</v>
      </c>
      <c r="AH4" s="7">
        <v>3.6926067989373799</v>
      </c>
      <c r="AI4" s="7">
        <v>3.6946001821772585</v>
      </c>
      <c r="AJ4" s="7">
        <v>3.8772743934319105</v>
      </c>
      <c r="AK4" s="7">
        <v>4.0362419966396432</v>
      </c>
      <c r="AL4" s="7">
        <v>4.3631328685512738</v>
      </c>
      <c r="AM4" s="7">
        <v>4.6110404620361507</v>
      </c>
      <c r="AN4" s="7">
        <v>4.8185735573556006</v>
      </c>
      <c r="AO4" s="7">
        <v>5.0828598178547901</v>
      </c>
      <c r="AP4" s="7">
        <v>4.9304148598091038</v>
      </c>
      <c r="AQ4" s="7">
        <v>5.0479039953105609</v>
      </c>
      <c r="AR4" s="7">
        <v>5.1679032143321706</v>
      </c>
      <c r="AS4" s="7">
        <v>5.4538463893229014</v>
      </c>
      <c r="AT4" s="7">
        <v>5.9491738634879026</v>
      </c>
      <c r="AU4" s="7">
        <v>5.9047858517345428</v>
      </c>
      <c r="AV4" s="7">
        <v>5.878119395741618</v>
      </c>
      <c r="AW4" s="7">
        <v>5.7207846560889246</v>
      </c>
      <c r="AX4" s="14">
        <v>5.8227535001385533</v>
      </c>
      <c r="AY4" s="14">
        <v>5.9844210854612925</v>
      </c>
    </row>
    <row r="5" spans="1:51" x14ac:dyDescent="0.2">
      <c r="A5" s="1" t="s">
        <v>94</v>
      </c>
      <c r="B5" s="1" t="s">
        <v>135</v>
      </c>
      <c r="C5" s="7">
        <v>-1.6985750972491025</v>
      </c>
      <c r="D5" s="7">
        <v>-1.6118432156557869</v>
      </c>
      <c r="E5" s="7">
        <v>-1.3762915859021967</v>
      </c>
      <c r="F5" s="7">
        <v>-1.0207814176421988</v>
      </c>
      <c r="G5" s="7">
        <v>-0.29396077442640728</v>
      </c>
      <c r="H5" s="7">
        <v>-2.0261655671119042E-2</v>
      </c>
      <c r="I5" s="7">
        <v>0.57634050770342071</v>
      </c>
      <c r="J5" s="7">
        <v>0.49363486798201228</v>
      </c>
      <c r="K5" s="7">
        <v>0.54176024390086464</v>
      </c>
      <c r="L5" s="7">
        <v>0.60637291688754935</v>
      </c>
      <c r="M5" s="7">
        <v>0.27529114091981138</v>
      </c>
      <c r="N5" s="7">
        <v>0.3560906594780906</v>
      </c>
      <c r="O5" s="7">
        <v>0.72681700533502769</v>
      </c>
      <c r="P5" s="7">
        <v>1.6936123012888591</v>
      </c>
      <c r="Q5" s="7">
        <v>3.0580772458001322</v>
      </c>
      <c r="R5" s="7">
        <v>4.0259076029646064</v>
      </c>
      <c r="S5" s="7">
        <v>4.7176490315717423</v>
      </c>
      <c r="T5" s="7">
        <v>4.8648867014849282</v>
      </c>
      <c r="U5" s="7">
        <v>4.90189043824184</v>
      </c>
      <c r="V5" s="7">
        <v>5.318761225481377</v>
      </c>
      <c r="W5" s="7">
        <v>5.6228713315396757</v>
      </c>
      <c r="X5" s="7">
        <v>5.769539804411739</v>
      </c>
      <c r="Y5" s="7">
        <v>6.0750194523324144</v>
      </c>
      <c r="Z5" s="7">
        <v>6.1181240947525604</v>
      </c>
      <c r="AA5" s="7">
        <v>6.0144212508461923</v>
      </c>
      <c r="AB5" s="7">
        <v>6.4295867287102997</v>
      </c>
      <c r="AC5" s="7">
        <v>6.9493761935808296</v>
      </c>
      <c r="AD5" s="7">
        <v>6.7613554023308025</v>
      </c>
      <c r="AE5" s="7">
        <v>7.0231970724215431</v>
      </c>
      <c r="AF5" s="7">
        <v>6.6973663428062142</v>
      </c>
      <c r="AG5" s="7">
        <v>6.8912190688350874</v>
      </c>
      <c r="AH5" s="7">
        <v>6.9636674222953321</v>
      </c>
      <c r="AI5" s="7">
        <v>7.0366645549477465</v>
      </c>
      <c r="AJ5" s="7">
        <v>6.6368731236064944</v>
      </c>
      <c r="AK5" s="7">
        <v>6.3313685099852943</v>
      </c>
      <c r="AL5" s="7">
        <v>6.3758156842605409</v>
      </c>
      <c r="AM5" s="7">
        <v>7.1169527762969267</v>
      </c>
      <c r="AN5" s="7">
        <v>7.8084865867334665</v>
      </c>
      <c r="AO5" s="7">
        <v>8.1960735777278906</v>
      </c>
      <c r="AP5" s="7">
        <v>8.9052353017188661</v>
      </c>
      <c r="AQ5" s="7">
        <v>8.8083181329365434</v>
      </c>
      <c r="AR5" s="7">
        <v>9.6855533411981121</v>
      </c>
      <c r="AS5" s="7">
        <v>10.131028145153895</v>
      </c>
      <c r="AT5" s="7">
        <v>10.014343278504366</v>
      </c>
      <c r="AU5" s="7">
        <v>9.3879584298421737</v>
      </c>
      <c r="AV5" s="7">
        <v>8.9529896422409827</v>
      </c>
      <c r="AW5" s="7">
        <v>8.0310896219538694</v>
      </c>
      <c r="AX5" s="14">
        <v>7.6176685452059116</v>
      </c>
      <c r="AY5" s="14">
        <v>7.4851032697143616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theme="0"/>
  </sheetPr>
  <dimension ref="A1:BF12"/>
  <sheetViews>
    <sheetView showGridLines="0" zoomScaleNormal="100" workbookViewId="0">
      <pane xSplit="2" ySplit="2" topLeftCell="AY3" activePane="bottomRight" state="frozen"/>
      <selection activeCell="AY21" sqref="AY21"/>
      <selection pane="topRight" activeCell="AY21" sqref="AY21"/>
      <selection pane="bottomLeft" activeCell="AY21" sqref="AY21"/>
      <selection pane="bottomRight" activeCell="AZ3" sqref="AZ3"/>
    </sheetView>
  </sheetViews>
  <sheetFormatPr defaultRowHeight="12" x14ac:dyDescent="0.2"/>
  <cols>
    <col min="1" max="1" width="27.42578125" style="26" bestFit="1" customWidth="1"/>
    <col min="2" max="2" width="27.42578125" style="26" customWidth="1"/>
    <col min="3" max="16384" width="9.140625" style="26"/>
  </cols>
  <sheetData>
    <row r="1" spans="1:58" s="56" customFormat="1" x14ac:dyDescent="0.2">
      <c r="C1" s="56" t="s">
        <v>17</v>
      </c>
      <c r="D1" s="56" t="s">
        <v>5</v>
      </c>
      <c r="E1" s="56" t="s">
        <v>6</v>
      </c>
      <c r="F1" s="56" t="s">
        <v>7</v>
      </c>
      <c r="G1" s="56" t="s">
        <v>18</v>
      </c>
      <c r="H1" s="56" t="s">
        <v>5</v>
      </c>
      <c r="I1" s="56" t="s">
        <v>6</v>
      </c>
      <c r="J1" s="56" t="s">
        <v>7</v>
      </c>
      <c r="K1" s="56" t="s">
        <v>19</v>
      </c>
      <c r="L1" s="56" t="s">
        <v>5</v>
      </c>
      <c r="M1" s="56" t="s">
        <v>6</v>
      </c>
      <c r="N1" s="56" t="s">
        <v>7</v>
      </c>
      <c r="O1" s="56" t="s">
        <v>20</v>
      </c>
      <c r="P1" s="56" t="s">
        <v>5</v>
      </c>
      <c r="Q1" s="56" t="s">
        <v>6</v>
      </c>
      <c r="R1" s="56" t="s">
        <v>7</v>
      </c>
      <c r="S1" s="56" t="s">
        <v>21</v>
      </c>
      <c r="T1" s="56" t="s">
        <v>5</v>
      </c>
      <c r="U1" s="56" t="s">
        <v>6</v>
      </c>
      <c r="V1" s="56" t="s">
        <v>7</v>
      </c>
      <c r="W1" s="56" t="s">
        <v>22</v>
      </c>
      <c r="X1" s="56" t="s">
        <v>5</v>
      </c>
      <c r="Y1" s="56" t="s">
        <v>6</v>
      </c>
      <c r="Z1" s="56" t="s">
        <v>7</v>
      </c>
      <c r="AA1" s="56" t="s">
        <v>23</v>
      </c>
      <c r="AB1" s="56" t="s">
        <v>5</v>
      </c>
      <c r="AC1" s="56" t="s">
        <v>6</v>
      </c>
      <c r="AD1" s="56" t="s">
        <v>7</v>
      </c>
      <c r="AE1" s="56" t="s">
        <v>24</v>
      </c>
      <c r="AF1" s="56" t="s">
        <v>25</v>
      </c>
      <c r="AG1" s="56" t="s">
        <v>6</v>
      </c>
      <c r="AH1" s="56" t="s">
        <v>7</v>
      </c>
      <c r="AI1" s="56" t="s">
        <v>60</v>
      </c>
      <c r="AJ1" s="56" t="s">
        <v>5</v>
      </c>
      <c r="AK1" s="56" t="s">
        <v>6</v>
      </c>
      <c r="AL1" s="56" t="s">
        <v>7</v>
      </c>
      <c r="AM1" s="56" t="s">
        <v>96</v>
      </c>
      <c r="AN1" s="56" t="s">
        <v>5</v>
      </c>
      <c r="AO1" s="56" t="s">
        <v>6</v>
      </c>
      <c r="AP1" s="56" t="s">
        <v>31</v>
      </c>
      <c r="AQ1" s="56" t="s">
        <v>102</v>
      </c>
      <c r="AR1" s="56" t="s">
        <v>25</v>
      </c>
      <c r="AS1" s="56" t="s">
        <v>6</v>
      </c>
      <c r="AT1" s="56" t="s">
        <v>31</v>
      </c>
      <c r="AU1" s="56" t="s">
        <v>117</v>
      </c>
      <c r="AV1" s="56" t="s">
        <v>25</v>
      </c>
      <c r="AW1" s="56" t="s">
        <v>30</v>
      </c>
      <c r="AX1" s="26" t="s">
        <v>31</v>
      </c>
      <c r="AY1" s="1" t="s">
        <v>211</v>
      </c>
    </row>
    <row r="2" spans="1:58" s="56" customFormat="1" x14ac:dyDescent="0.2">
      <c r="C2" s="2" t="s">
        <v>65</v>
      </c>
      <c r="D2" s="2" t="s">
        <v>64</v>
      </c>
      <c r="E2" s="2" t="s">
        <v>156</v>
      </c>
      <c r="F2" s="2" t="s">
        <v>62</v>
      </c>
      <c r="G2" s="2" t="s">
        <v>66</v>
      </c>
      <c r="H2" s="2" t="s">
        <v>63</v>
      </c>
      <c r="I2" s="2" t="s">
        <v>64</v>
      </c>
      <c r="J2" s="2" t="s">
        <v>156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1" t="s">
        <v>62</v>
      </c>
      <c r="AW2" s="1" t="s">
        <v>63</v>
      </c>
      <c r="AX2" s="2" t="s">
        <v>64</v>
      </c>
      <c r="AY2" s="2" t="s">
        <v>212</v>
      </c>
    </row>
    <row r="3" spans="1:58" x14ac:dyDescent="0.2">
      <c r="A3" s="26" t="s">
        <v>27</v>
      </c>
      <c r="B3" s="26" t="s">
        <v>187</v>
      </c>
      <c r="C3" s="27">
        <v>-8.5831348536555172</v>
      </c>
      <c r="D3" s="27">
        <v>-8.4489510269926207</v>
      </c>
      <c r="E3" s="27">
        <v>-8.4896957992571096</v>
      </c>
      <c r="F3" s="27">
        <v>-9.2212432087009102</v>
      </c>
      <c r="G3" s="27">
        <v>-7.7834496066330496</v>
      </c>
      <c r="H3" s="27">
        <v>-6.4024513492279445</v>
      </c>
      <c r="I3" s="27">
        <v>-6.1221073746820327</v>
      </c>
      <c r="J3" s="27">
        <v>-4.7808129636302876</v>
      </c>
      <c r="K3" s="27">
        <v>-3.6141030772510505</v>
      </c>
      <c r="L3" s="27">
        <v>-3.4652948541539961</v>
      </c>
      <c r="M3" s="27">
        <v>-2.6671362602704729</v>
      </c>
      <c r="N3" s="27">
        <v>-3.3654719873735126</v>
      </c>
      <c r="O3" s="27">
        <v>-4.2604322756527955</v>
      </c>
      <c r="P3" s="27">
        <v>-4.5682800186895225</v>
      </c>
      <c r="Q3" s="27">
        <v>-5.7370601585192524</v>
      </c>
      <c r="R3" s="27">
        <v>-4.5234017508833819</v>
      </c>
      <c r="S3" s="27">
        <v>-4.5955516006163251</v>
      </c>
      <c r="T3" s="27">
        <v>-5.5146592679034123</v>
      </c>
      <c r="U3" s="27">
        <v>-4.7690551731196242</v>
      </c>
      <c r="V3" s="27">
        <v>-4.4775278416405699</v>
      </c>
      <c r="W3" s="27">
        <v>-4.2320682642714473</v>
      </c>
      <c r="X3" s="27">
        <v>-3.9141056334411028</v>
      </c>
      <c r="Y3" s="27">
        <v>-4.3775424852747813</v>
      </c>
      <c r="Z3" s="27">
        <v>-5.3858270242457333</v>
      </c>
      <c r="AA3" s="27">
        <v>-4.6940390008441808</v>
      </c>
      <c r="AB3" s="27">
        <v>-3.9586783987783534</v>
      </c>
      <c r="AC3" s="27">
        <v>-3.3388844775444513</v>
      </c>
      <c r="AD3" s="27">
        <v>-2.5111406583161759</v>
      </c>
      <c r="AE3" s="27">
        <v>-2.4381152371889243</v>
      </c>
      <c r="AF3" s="27">
        <v>-2.452290461599699</v>
      </c>
      <c r="AG3" s="27">
        <v>-2.7040401851748741</v>
      </c>
      <c r="AH3" s="27">
        <v>-2.4993919247139154</v>
      </c>
      <c r="AI3" s="27">
        <v>-2.7844543200752891</v>
      </c>
      <c r="AJ3" s="27">
        <v>-3.1089878817589423</v>
      </c>
      <c r="AK3" s="27">
        <v>-2.5745925925439885</v>
      </c>
      <c r="AL3" s="27">
        <v>-2.6021001105403694</v>
      </c>
      <c r="AM3" s="27">
        <v>-2.4284642896249093</v>
      </c>
      <c r="AN3" s="27">
        <v>-1.9270513289928421</v>
      </c>
      <c r="AO3" s="27">
        <v>-2.0677259942109742</v>
      </c>
      <c r="AP3" s="27">
        <v>-1.9902249468376603</v>
      </c>
      <c r="AQ3" s="27">
        <v>-0.72951447145238457</v>
      </c>
      <c r="AR3" s="27">
        <v>-0.42333128453842173</v>
      </c>
      <c r="AS3" s="27">
        <v>0.12543465205698404</v>
      </c>
      <c r="AT3" s="27">
        <v>-1.7056395876717094</v>
      </c>
      <c r="AU3" s="27">
        <v>-1.4939767361555782</v>
      </c>
      <c r="AV3" s="27">
        <v>-1.5036049822658022</v>
      </c>
      <c r="AW3" s="27">
        <v>-2.4845671621847729</v>
      </c>
      <c r="AX3" s="27">
        <v>-1.7920011607171615</v>
      </c>
      <c r="AY3" s="27">
        <v>-2.4218892180084781</v>
      </c>
      <c r="BF3" s="29"/>
    </row>
    <row r="4" spans="1:58" x14ac:dyDescent="0.2">
      <c r="A4" s="26" t="s">
        <v>55</v>
      </c>
      <c r="B4" s="26" t="s">
        <v>195</v>
      </c>
      <c r="C4" s="27">
        <v>3.6004005282960736</v>
      </c>
      <c r="D4" s="27">
        <v>3.3533733580539224</v>
      </c>
      <c r="E4" s="27">
        <v>3.5496623539533556</v>
      </c>
      <c r="F4" s="27">
        <v>3.2561710028178719</v>
      </c>
      <c r="G4" s="27">
        <v>2.5918997102986938</v>
      </c>
      <c r="H4" s="27">
        <v>2.1069138574828097</v>
      </c>
      <c r="I4" s="27">
        <v>1.8460272835491707</v>
      </c>
      <c r="J4" s="27">
        <v>1.677774180542265</v>
      </c>
      <c r="K4" s="27">
        <v>1.4822805898873523</v>
      </c>
      <c r="L4" s="27">
        <v>1.167461001130081</v>
      </c>
      <c r="M4" s="27">
        <v>0.64733314956425114</v>
      </c>
      <c r="N4" s="27">
        <v>1.059542253093831</v>
      </c>
      <c r="O4" s="27">
        <v>2.022362418282257</v>
      </c>
      <c r="P4" s="27">
        <v>2.6900041180813896</v>
      </c>
      <c r="Q4" s="27">
        <v>3.6455785976972894</v>
      </c>
      <c r="R4" s="27">
        <v>3.4515408442828508</v>
      </c>
      <c r="S4" s="27">
        <v>3.4034473998962715</v>
      </c>
      <c r="T4" s="27">
        <v>4.3566445553050439</v>
      </c>
      <c r="U4" s="27">
        <v>4.6615553251545938</v>
      </c>
      <c r="V4" s="27">
        <v>4.3336726465649695</v>
      </c>
      <c r="W4" s="27">
        <v>4.4712725025501614</v>
      </c>
      <c r="X4" s="27">
        <v>4.2037296340697363</v>
      </c>
      <c r="Y4" s="27">
        <v>4.1091774191072448</v>
      </c>
      <c r="Z4" s="27">
        <v>5.2729209299098256</v>
      </c>
      <c r="AA4" s="27">
        <v>4.9899869300722361</v>
      </c>
      <c r="AB4" s="27">
        <v>5.1470351851303056</v>
      </c>
      <c r="AC4" s="27">
        <v>5.5288237106674503</v>
      </c>
      <c r="AD4" s="27">
        <v>5.095315447684631</v>
      </c>
      <c r="AE4" s="27">
        <v>5.2174839651008851</v>
      </c>
      <c r="AF4" s="27">
        <v>5.2429988693458967</v>
      </c>
      <c r="AG4" s="27">
        <v>4.9015495415238082</v>
      </c>
      <c r="AH4" s="27">
        <v>4.8625194427878116</v>
      </c>
      <c r="AI4" s="27">
        <v>5.254511871187785</v>
      </c>
      <c r="AJ4" s="27">
        <v>5.3624875908799519</v>
      </c>
      <c r="AK4" s="27">
        <v>5.5694102685310529</v>
      </c>
      <c r="AL4" s="27">
        <v>5.4619988829675812</v>
      </c>
      <c r="AM4" s="27">
        <v>6.8927012295035217</v>
      </c>
      <c r="AN4" s="27">
        <v>7.1661762528429014</v>
      </c>
      <c r="AO4" s="27">
        <v>7.5308965573967672</v>
      </c>
      <c r="AP4" s="27">
        <v>7.7061284327547028</v>
      </c>
      <c r="AQ4" s="27">
        <v>5.9251458868332749</v>
      </c>
      <c r="AR4" s="27">
        <v>5.5783933138348836</v>
      </c>
      <c r="AS4" s="27">
        <v>4.873645809800915</v>
      </c>
      <c r="AT4" s="27">
        <v>4.4809307199934958</v>
      </c>
      <c r="AU4" s="27">
        <v>4.275824515120866</v>
      </c>
      <c r="AV4" s="28">
        <v>4.3686431252245335</v>
      </c>
      <c r="AW4" s="28">
        <v>4.6446565275484701</v>
      </c>
      <c r="AX4" s="28">
        <v>5.1401594781382114</v>
      </c>
      <c r="AY4" s="28">
        <v>5.5605820911145623</v>
      </c>
      <c r="BF4" s="29"/>
    </row>
    <row r="5" spans="1:58" x14ac:dyDescent="0.2">
      <c r="A5" s="26" t="s">
        <v>39</v>
      </c>
      <c r="B5" s="26" t="s">
        <v>188</v>
      </c>
      <c r="C5" s="27">
        <v>-4.8321637420135879</v>
      </c>
      <c r="D5" s="27">
        <v>-4.4250168919427963</v>
      </c>
      <c r="E5" s="27">
        <v>-4.5563330790379517</v>
      </c>
      <c r="F5" s="27">
        <v>-2.6009785901793037</v>
      </c>
      <c r="G5" s="27">
        <v>-2.5913055417235031</v>
      </c>
      <c r="H5" s="27">
        <v>-3.5190502612835415</v>
      </c>
      <c r="I5" s="27">
        <v>-2.1117168198465186</v>
      </c>
      <c r="J5" s="27">
        <v>-3.2917773165831115</v>
      </c>
      <c r="K5" s="27">
        <v>-4.7264781139200371</v>
      </c>
      <c r="L5" s="27">
        <v>-4.285545376113479</v>
      </c>
      <c r="M5" s="27">
        <v>-5.7694044931571522</v>
      </c>
      <c r="N5" s="27">
        <v>-6.0346339747231532</v>
      </c>
      <c r="O5" s="27">
        <v>-3.8500172579412135</v>
      </c>
      <c r="P5" s="27">
        <v>-1.1852420832840158</v>
      </c>
      <c r="Q5" s="27">
        <v>0.86059118840970239</v>
      </c>
      <c r="R5" s="27">
        <v>1.6843894003278419</v>
      </c>
      <c r="S5" s="27">
        <v>2.4625304206516629</v>
      </c>
      <c r="T5" s="27">
        <v>1.6884259659359993</v>
      </c>
      <c r="U5" s="27">
        <v>1.0121555151784296</v>
      </c>
      <c r="V5" s="27">
        <v>1.3810740860387716</v>
      </c>
      <c r="W5" s="27">
        <v>0.5370755906504181</v>
      </c>
      <c r="X5" s="27">
        <v>-0.11148813532932245</v>
      </c>
      <c r="Y5" s="27">
        <v>0.65380938706056835</v>
      </c>
      <c r="Z5" s="27">
        <v>0.95146241897826744</v>
      </c>
      <c r="AA5" s="27">
        <v>0.33238709502735819</v>
      </c>
      <c r="AB5" s="27">
        <v>1.312982791199131</v>
      </c>
      <c r="AC5" s="27">
        <v>1.9647901650550068</v>
      </c>
      <c r="AD5" s="27">
        <v>2.2830523338518462</v>
      </c>
      <c r="AE5" s="27">
        <v>3.9351789665457213</v>
      </c>
      <c r="AF5" s="27">
        <v>3.6290709707062287</v>
      </c>
      <c r="AG5" s="27">
        <v>4.1047065623557852</v>
      </c>
      <c r="AH5" s="27">
        <v>3.9573408103335082</v>
      </c>
      <c r="AI5" s="27">
        <v>2.4663875614302002</v>
      </c>
      <c r="AJ5" s="27">
        <v>1.7387206923452601</v>
      </c>
      <c r="AK5" s="27">
        <v>0.49387569527032404</v>
      </c>
      <c r="AL5" s="27">
        <v>1.2993041912052909</v>
      </c>
      <c r="AM5" s="27">
        <v>0.35483887238283263</v>
      </c>
      <c r="AN5" s="27">
        <v>0.55743655116033075</v>
      </c>
      <c r="AO5" s="27">
        <v>0.27685541280896953</v>
      </c>
      <c r="AP5" s="27">
        <v>0.37548092060478666</v>
      </c>
      <c r="AQ5" s="27">
        <v>0.69626940475706611</v>
      </c>
      <c r="AR5" s="27">
        <v>0.9490576504285313</v>
      </c>
      <c r="AS5" s="27">
        <v>0.81358653712237849</v>
      </c>
      <c r="AT5" s="27">
        <v>0.65763638276503311</v>
      </c>
      <c r="AU5" s="27">
        <v>0.19280654329222902</v>
      </c>
      <c r="AV5" s="27">
        <v>0.2024469001870246</v>
      </c>
      <c r="AW5" s="27">
        <v>-0.41372513156802704</v>
      </c>
      <c r="AX5" s="27">
        <v>-1.2496025337088561</v>
      </c>
      <c r="AY5" s="27">
        <v>-0.55829906333054513</v>
      </c>
      <c r="BF5" s="29"/>
    </row>
    <row r="6" spans="1:58" x14ac:dyDescent="0.2">
      <c r="A6" s="26" t="s">
        <v>56</v>
      </c>
      <c r="B6" s="26" t="s">
        <v>196</v>
      </c>
      <c r="C6" s="27">
        <v>-9.8148980673730311</v>
      </c>
      <c r="D6" s="27">
        <v>-9.520594560881495</v>
      </c>
      <c r="E6" s="27">
        <v>-9.4963665243417061</v>
      </c>
      <c r="F6" s="27">
        <v>-8.566050796062342</v>
      </c>
      <c r="G6" s="27">
        <v>-7.782855438057859</v>
      </c>
      <c r="H6" s="27">
        <v>-7.8145877530286763</v>
      </c>
      <c r="I6" s="27">
        <v>-6.3877969109793806</v>
      </c>
      <c r="J6" s="27">
        <v>-6.3948160996711341</v>
      </c>
      <c r="K6" s="27">
        <v>-6.8583006012837355</v>
      </c>
      <c r="L6" s="27">
        <v>-6.5833792291373943</v>
      </c>
      <c r="M6" s="27">
        <v>-7.7892076038633737</v>
      </c>
      <c r="N6" s="27">
        <v>-8.3405637090028346</v>
      </c>
      <c r="O6" s="27">
        <v>-6.088087115311752</v>
      </c>
      <c r="P6" s="27">
        <v>-3.0635179838921487</v>
      </c>
      <c r="Q6" s="27">
        <v>-1.2308903724122606</v>
      </c>
      <c r="R6" s="27">
        <v>0.61252849372731044</v>
      </c>
      <c r="S6" s="27">
        <v>1.2704262199316096</v>
      </c>
      <c r="T6" s="27">
        <v>0.53041125333763051</v>
      </c>
      <c r="U6" s="27">
        <v>0.90465566721339918</v>
      </c>
      <c r="V6" s="27">
        <v>1.2372188909631714</v>
      </c>
      <c r="W6" s="27">
        <v>0.7762798289291325</v>
      </c>
      <c r="X6" s="27">
        <v>0.17813586529931144</v>
      </c>
      <c r="Y6" s="27">
        <v>0.38544432089303182</v>
      </c>
      <c r="Z6" s="27">
        <v>0.83855632464236018</v>
      </c>
      <c r="AA6" s="27">
        <v>0.62833502425541354</v>
      </c>
      <c r="AB6" s="27">
        <v>2.5013395775510832</v>
      </c>
      <c r="AC6" s="27">
        <v>4.1547293981780058</v>
      </c>
      <c r="AD6" s="27">
        <v>4.8672271232203013</v>
      </c>
      <c r="AE6" s="27">
        <v>6.714547694457683</v>
      </c>
      <c r="AF6" s="27">
        <v>6.4197793784524269</v>
      </c>
      <c r="AG6" s="27">
        <v>6.3022159187047189</v>
      </c>
      <c r="AH6" s="27">
        <v>6.3204683284074044</v>
      </c>
      <c r="AI6" s="27">
        <v>4.936445112542696</v>
      </c>
      <c r="AJ6" s="27">
        <v>3.9922204014662697</v>
      </c>
      <c r="AK6" s="27">
        <v>3.4886933712573884</v>
      </c>
      <c r="AL6" s="27">
        <v>4.1592029636325032</v>
      </c>
      <c r="AM6" s="27">
        <v>4.8190758122614454</v>
      </c>
      <c r="AN6" s="27">
        <v>5.7965614750103898</v>
      </c>
      <c r="AO6" s="27">
        <v>5.7400259759947625</v>
      </c>
      <c r="AP6" s="27">
        <v>6.0913844065218301</v>
      </c>
      <c r="AQ6" s="27">
        <v>5.8919008201379564</v>
      </c>
      <c r="AR6" s="27">
        <v>6.1041196797249935</v>
      </c>
      <c r="AS6" s="27">
        <v>5.8126669989802773</v>
      </c>
      <c r="AT6" s="27">
        <v>3.4329275150868193</v>
      </c>
      <c r="AU6" s="27">
        <v>2.7406352160118996</v>
      </c>
      <c r="AV6" s="27">
        <v>2.7537649774230117</v>
      </c>
      <c r="AW6" s="27">
        <v>1.3349584068570044</v>
      </c>
      <c r="AX6" s="27">
        <v>2.0364608656331082</v>
      </c>
      <c r="AY6" s="27">
        <v>2.7148445204755802</v>
      </c>
      <c r="BF6" s="29"/>
    </row>
    <row r="7" spans="1:58" x14ac:dyDescent="0.2">
      <c r="AI7" s="27"/>
      <c r="AJ7" s="27"/>
      <c r="AK7" s="27"/>
      <c r="AL7" s="27"/>
      <c r="AM7" s="27"/>
      <c r="AN7" s="27"/>
    </row>
    <row r="8" spans="1:58" x14ac:dyDescent="0.2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58" x14ac:dyDescent="0.2">
      <c r="C9" s="27"/>
      <c r="D9" s="27"/>
      <c r="E9" s="27"/>
      <c r="F9" s="27"/>
      <c r="G9" s="27"/>
      <c r="H9" s="27"/>
      <c r="I9" s="27"/>
      <c r="J9" s="27"/>
    </row>
    <row r="10" spans="1:58" x14ac:dyDescent="0.2">
      <c r="C10" s="27"/>
      <c r="D10" s="27"/>
      <c r="E10" s="27"/>
      <c r="F10" s="27"/>
      <c r="G10" s="27"/>
      <c r="H10" s="27"/>
      <c r="I10" s="27"/>
      <c r="J10" s="27"/>
    </row>
    <row r="11" spans="1:58" x14ac:dyDescent="0.2">
      <c r="C11" s="27"/>
      <c r="D11" s="27"/>
      <c r="E11" s="27"/>
      <c r="F11" s="27"/>
      <c r="G11" s="27"/>
      <c r="H11" s="27"/>
      <c r="I11" s="27"/>
      <c r="J11" s="27"/>
    </row>
    <row r="12" spans="1:58" x14ac:dyDescent="0.2">
      <c r="C12" s="27"/>
      <c r="D12" s="27"/>
      <c r="E12" s="27"/>
      <c r="F12" s="27"/>
      <c r="G12" s="27"/>
      <c r="H12" s="27"/>
      <c r="I12" s="27"/>
      <c r="J12" s="2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theme="0"/>
  </sheetPr>
  <dimension ref="A1:AY6"/>
  <sheetViews>
    <sheetView showGridLines="0" zoomScaleNormal="100" workbookViewId="0">
      <pane xSplit="2" ySplit="3" topLeftCell="AY4" activePane="bottomRight" state="frozen"/>
      <selection activeCell="AY21" sqref="AY21"/>
      <selection pane="topRight" activeCell="AY21" sqref="AY21"/>
      <selection pane="bottomLeft" activeCell="AY21" sqref="AY21"/>
      <selection pane="bottomRight" activeCell="AY2" sqref="AY2"/>
    </sheetView>
  </sheetViews>
  <sheetFormatPr defaultRowHeight="12" x14ac:dyDescent="0.2"/>
  <cols>
    <col min="1" max="1" width="24.42578125" style="1" bestFit="1" customWidth="1"/>
    <col min="2" max="2" width="9.8554687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51" x14ac:dyDescent="0.2">
      <c r="C1" s="4">
        <v>38807</v>
      </c>
      <c r="D1" s="4">
        <v>38898</v>
      </c>
      <c r="E1" s="4">
        <v>38990</v>
      </c>
      <c r="F1" s="4">
        <v>39082</v>
      </c>
      <c r="G1" s="4">
        <v>39172</v>
      </c>
      <c r="H1" s="4">
        <v>39263</v>
      </c>
      <c r="I1" s="4">
        <v>39355</v>
      </c>
      <c r="J1" s="4">
        <v>39447</v>
      </c>
      <c r="K1" s="4">
        <v>39538</v>
      </c>
      <c r="L1" s="4">
        <v>39629</v>
      </c>
      <c r="M1" s="4">
        <v>39721</v>
      </c>
      <c r="N1" s="4">
        <v>39813</v>
      </c>
      <c r="O1" s="4">
        <v>39903</v>
      </c>
      <c r="P1" s="4">
        <v>39994</v>
      </c>
      <c r="Q1" s="4">
        <v>40086</v>
      </c>
      <c r="R1" s="4">
        <v>40178</v>
      </c>
      <c r="S1" s="4">
        <v>40268</v>
      </c>
      <c r="T1" s="4">
        <v>40359</v>
      </c>
      <c r="U1" s="4">
        <v>40451</v>
      </c>
      <c r="V1" s="4">
        <v>40543</v>
      </c>
      <c r="W1" s="4">
        <v>40633</v>
      </c>
      <c r="X1" s="4">
        <v>40724</v>
      </c>
      <c r="Y1" s="4">
        <v>40816</v>
      </c>
      <c r="Z1" s="4">
        <v>40908</v>
      </c>
      <c r="AA1" s="4">
        <v>40999</v>
      </c>
      <c r="AB1" s="4">
        <v>41090</v>
      </c>
      <c r="AC1" s="4">
        <v>41182</v>
      </c>
      <c r="AD1" s="4">
        <v>41274</v>
      </c>
      <c r="AE1" s="4">
        <v>41364</v>
      </c>
      <c r="AF1" s="4">
        <v>41455</v>
      </c>
      <c r="AG1" s="4">
        <v>41547</v>
      </c>
      <c r="AH1" s="4">
        <v>41639</v>
      </c>
      <c r="AI1" s="4">
        <v>41729</v>
      </c>
      <c r="AJ1" s="4">
        <v>41820</v>
      </c>
      <c r="AK1" s="4">
        <v>41912</v>
      </c>
      <c r="AL1" s="4">
        <v>42004</v>
      </c>
      <c r="AM1" s="4">
        <v>42094</v>
      </c>
      <c r="AN1" s="4">
        <v>42185</v>
      </c>
      <c r="AO1" s="4">
        <v>42277</v>
      </c>
      <c r="AP1" s="4">
        <v>42369</v>
      </c>
      <c r="AQ1" s="4">
        <v>42460</v>
      </c>
      <c r="AR1" s="4">
        <v>42551</v>
      </c>
      <c r="AS1" s="4">
        <v>42643</v>
      </c>
      <c r="AT1" s="4">
        <v>42735</v>
      </c>
      <c r="AU1" s="4">
        <v>42825</v>
      </c>
      <c r="AV1" s="4">
        <v>42916</v>
      </c>
      <c r="AW1" s="4">
        <v>43008</v>
      </c>
      <c r="AX1" s="4">
        <v>43100</v>
      </c>
      <c r="AY1" s="4">
        <v>43190</v>
      </c>
    </row>
    <row r="2" spans="1:51" x14ac:dyDescent="0.2">
      <c r="A2" s="2" t="s">
        <v>91</v>
      </c>
      <c r="B2" s="2"/>
      <c r="C2" s="1" t="s">
        <v>29</v>
      </c>
      <c r="D2" s="1" t="s">
        <v>25</v>
      </c>
      <c r="E2" s="1" t="s">
        <v>30</v>
      </c>
      <c r="F2" s="1" t="s">
        <v>31</v>
      </c>
      <c r="G2" s="1" t="s">
        <v>32</v>
      </c>
      <c r="H2" s="1" t="s">
        <v>25</v>
      </c>
      <c r="I2" s="1" t="s">
        <v>30</v>
      </c>
      <c r="J2" s="1" t="s">
        <v>31</v>
      </c>
      <c r="K2" s="1" t="s">
        <v>33</v>
      </c>
      <c r="L2" s="1" t="s">
        <v>25</v>
      </c>
      <c r="M2" s="1" t="s">
        <v>30</v>
      </c>
      <c r="N2" s="1" t="s">
        <v>31</v>
      </c>
      <c r="O2" s="1" t="s">
        <v>34</v>
      </c>
      <c r="P2" s="1" t="s">
        <v>25</v>
      </c>
      <c r="Q2" s="1" t="s">
        <v>30</v>
      </c>
      <c r="R2" s="1" t="s">
        <v>31</v>
      </c>
      <c r="S2" s="1" t="s">
        <v>38</v>
      </c>
      <c r="T2" s="1" t="s">
        <v>25</v>
      </c>
      <c r="U2" s="1" t="s">
        <v>30</v>
      </c>
      <c r="V2" s="1" t="s">
        <v>31</v>
      </c>
      <c r="W2" s="1" t="s">
        <v>35</v>
      </c>
      <c r="X2" s="1" t="s">
        <v>25</v>
      </c>
      <c r="Y2" s="1" t="s">
        <v>30</v>
      </c>
      <c r="Z2" s="1" t="s">
        <v>31</v>
      </c>
      <c r="AA2" s="1" t="s">
        <v>36</v>
      </c>
      <c r="AB2" s="1" t="s">
        <v>25</v>
      </c>
      <c r="AC2" s="1" t="s">
        <v>30</v>
      </c>
      <c r="AD2" s="1" t="s">
        <v>31</v>
      </c>
      <c r="AE2" s="1" t="s">
        <v>37</v>
      </c>
      <c r="AF2" s="1" t="s">
        <v>25</v>
      </c>
      <c r="AG2" s="1" t="s">
        <v>30</v>
      </c>
      <c r="AH2" s="1" t="s">
        <v>31</v>
      </c>
      <c r="AI2" s="1" t="s">
        <v>61</v>
      </c>
      <c r="AJ2" s="1" t="s">
        <v>25</v>
      </c>
      <c r="AK2" s="1" t="s">
        <v>30</v>
      </c>
      <c r="AL2" s="1" t="s">
        <v>31</v>
      </c>
      <c r="AM2" s="1" t="s">
        <v>96</v>
      </c>
      <c r="AN2" s="1" t="s">
        <v>25</v>
      </c>
      <c r="AO2" s="1" t="s">
        <v>30</v>
      </c>
      <c r="AP2" s="1" t="s">
        <v>31</v>
      </c>
      <c r="AQ2" s="1" t="s">
        <v>102</v>
      </c>
      <c r="AR2" s="1" t="s">
        <v>25</v>
      </c>
      <c r="AS2" s="1" t="s">
        <v>30</v>
      </c>
      <c r="AT2" s="1" t="s">
        <v>31</v>
      </c>
      <c r="AU2" s="1" t="s">
        <v>117</v>
      </c>
      <c r="AV2" s="1" t="s">
        <v>25</v>
      </c>
      <c r="AW2" s="1" t="s">
        <v>30</v>
      </c>
      <c r="AX2" s="26" t="s">
        <v>31</v>
      </c>
      <c r="AY2" s="1" t="s">
        <v>211</v>
      </c>
    </row>
    <row r="3" spans="1:51" x14ac:dyDescent="0.2">
      <c r="C3" s="2" t="s">
        <v>65</v>
      </c>
      <c r="D3" s="2" t="s">
        <v>64</v>
      </c>
      <c r="E3" s="2" t="s">
        <v>156</v>
      </c>
      <c r="F3" s="2" t="s">
        <v>62</v>
      </c>
      <c r="G3" s="2" t="s">
        <v>66</v>
      </c>
      <c r="H3" s="2" t="s">
        <v>63</v>
      </c>
      <c r="I3" s="2" t="s">
        <v>64</v>
      </c>
      <c r="J3" s="2" t="s">
        <v>156</v>
      </c>
      <c r="K3" s="2" t="s">
        <v>67</v>
      </c>
      <c r="L3" s="2" t="s">
        <v>62</v>
      </c>
      <c r="M3" s="2" t="s">
        <v>63</v>
      </c>
      <c r="N3" s="2" t="s">
        <v>64</v>
      </c>
      <c r="O3" s="2" t="s">
        <v>68</v>
      </c>
      <c r="P3" s="2" t="s">
        <v>62</v>
      </c>
      <c r="Q3" s="2" t="s">
        <v>63</v>
      </c>
      <c r="R3" s="2" t="s">
        <v>64</v>
      </c>
      <c r="S3" s="2" t="s">
        <v>69</v>
      </c>
      <c r="T3" s="2" t="s">
        <v>62</v>
      </c>
      <c r="U3" s="2" t="s">
        <v>63</v>
      </c>
      <c r="V3" s="2" t="s">
        <v>64</v>
      </c>
      <c r="W3" s="2" t="s">
        <v>70</v>
      </c>
      <c r="X3" s="2" t="s">
        <v>62</v>
      </c>
      <c r="Y3" s="2" t="s">
        <v>63</v>
      </c>
      <c r="Z3" s="2" t="s">
        <v>64</v>
      </c>
      <c r="AA3" s="2" t="s">
        <v>71</v>
      </c>
      <c r="AB3" s="2" t="s">
        <v>62</v>
      </c>
      <c r="AC3" s="2" t="s">
        <v>63</v>
      </c>
      <c r="AD3" s="2" t="s">
        <v>64</v>
      </c>
      <c r="AE3" s="2" t="s">
        <v>72</v>
      </c>
      <c r="AF3" s="2" t="s">
        <v>62</v>
      </c>
      <c r="AG3" s="2" t="s">
        <v>63</v>
      </c>
      <c r="AH3" s="2" t="s">
        <v>64</v>
      </c>
      <c r="AI3" s="2" t="s">
        <v>73</v>
      </c>
      <c r="AJ3" s="2" t="s">
        <v>62</v>
      </c>
      <c r="AK3" s="2" t="s">
        <v>63</v>
      </c>
      <c r="AL3" s="2" t="s">
        <v>64</v>
      </c>
      <c r="AM3" s="2" t="s">
        <v>89</v>
      </c>
      <c r="AN3" s="2" t="s">
        <v>62</v>
      </c>
      <c r="AO3" s="2" t="s">
        <v>63</v>
      </c>
      <c r="AP3" s="2" t="s">
        <v>64</v>
      </c>
      <c r="AQ3" s="2" t="s">
        <v>107</v>
      </c>
      <c r="AR3" s="2" t="s">
        <v>62</v>
      </c>
      <c r="AS3" s="13" t="s">
        <v>63</v>
      </c>
      <c r="AT3" s="2" t="s">
        <v>64</v>
      </c>
      <c r="AU3" s="2" t="s">
        <v>139</v>
      </c>
      <c r="AV3" s="1" t="s">
        <v>62</v>
      </c>
      <c r="AW3" s="1" t="s">
        <v>63</v>
      </c>
      <c r="AX3" s="2" t="s">
        <v>64</v>
      </c>
      <c r="AY3" s="2" t="s">
        <v>212</v>
      </c>
    </row>
    <row r="4" spans="1:51" x14ac:dyDescent="0.2">
      <c r="A4" s="2" t="s">
        <v>84</v>
      </c>
      <c r="B4" s="2" t="s">
        <v>138</v>
      </c>
      <c r="C4" s="2">
        <v>1.7376376431750515</v>
      </c>
      <c r="D4" s="2">
        <v>1.755994465649201</v>
      </c>
      <c r="E4" s="2">
        <v>1.4286202335750091</v>
      </c>
      <c r="F4" s="2">
        <v>0.9296510326266948</v>
      </c>
      <c r="G4" s="2">
        <v>0.46680797091524001</v>
      </c>
      <c r="H4" s="2">
        <v>0.29567780629367868</v>
      </c>
      <c r="I4" s="2">
        <v>0.54611802936008302</v>
      </c>
      <c r="J4" s="2">
        <v>-0.16492446556973639</v>
      </c>
      <c r="K4" s="2">
        <v>0.14912762767251281</v>
      </c>
      <c r="L4" s="2">
        <v>-4.7616150581023295E-2</v>
      </c>
      <c r="M4" s="2">
        <v>-6.6247322488049307E-2</v>
      </c>
      <c r="N4" s="2">
        <v>1.2640132529218921</v>
      </c>
      <c r="O4" s="2">
        <v>1.485409055233597</v>
      </c>
      <c r="P4" s="2">
        <v>1.4587149380634479</v>
      </c>
      <c r="Q4" s="2">
        <v>2.2730839756199845</v>
      </c>
      <c r="R4" s="2">
        <v>2.2934679362663268</v>
      </c>
      <c r="S4" s="2">
        <v>2.2812575648861451</v>
      </c>
      <c r="T4" s="2">
        <v>3.4674104191275057</v>
      </c>
      <c r="U4" s="2">
        <v>3.2789426701905584</v>
      </c>
      <c r="V4" s="2">
        <v>3.0544027967299154</v>
      </c>
      <c r="W4" s="2">
        <v>4.723026371772904</v>
      </c>
      <c r="X4" s="2">
        <v>3.8199552038412197</v>
      </c>
      <c r="Y4" s="2">
        <v>4.4808037705648038</v>
      </c>
      <c r="Z4" s="2">
        <v>4.6975742030356917</v>
      </c>
      <c r="AA4" s="2">
        <v>3.7994940415996625</v>
      </c>
      <c r="AB4" s="2">
        <v>4.8493015115013849</v>
      </c>
      <c r="AC4" s="2">
        <v>4.7597969801684199</v>
      </c>
      <c r="AD4" s="2">
        <v>5.0682295154102874</v>
      </c>
      <c r="AE4" s="2">
        <v>4.9194060462703098</v>
      </c>
      <c r="AF4" s="2">
        <v>5.1126536189267364</v>
      </c>
      <c r="AG4" s="2">
        <v>4.7863868734929227</v>
      </c>
      <c r="AH4" s="2">
        <v>5.2445952197810666</v>
      </c>
      <c r="AI4" s="2">
        <v>5.2045476788644729</v>
      </c>
      <c r="AJ4" s="2">
        <v>5.1661501066121591</v>
      </c>
      <c r="AK4" s="2">
        <v>5.1972820519448222</v>
      </c>
      <c r="AL4" s="2">
        <v>4.7941160071133275</v>
      </c>
      <c r="AM4" s="2">
        <v>5.5234122457871981</v>
      </c>
      <c r="AN4" s="2">
        <v>4.8965173778112003</v>
      </c>
      <c r="AO4" s="2">
        <v>5.7666864764598325</v>
      </c>
      <c r="AP4" s="2">
        <v>5.0591333719018934</v>
      </c>
      <c r="AQ4" s="2">
        <v>5.2714709301506266</v>
      </c>
      <c r="AR4" s="2">
        <v>4.8533170341440242</v>
      </c>
      <c r="AS4" s="2">
        <v>4.3559877890466083</v>
      </c>
      <c r="AT4" s="2">
        <v>4.5170031667615493</v>
      </c>
      <c r="AU4" s="2">
        <v>4.2502102082727626</v>
      </c>
      <c r="AV4" s="2">
        <v>5.1348683358681448</v>
      </c>
      <c r="AW4" s="2">
        <v>5.1210575220118661</v>
      </c>
      <c r="AX4" s="2">
        <v>5.5881679671234208</v>
      </c>
      <c r="AY4" s="2">
        <v>5.525152890359891</v>
      </c>
    </row>
    <row r="5" spans="1:51" x14ac:dyDescent="0.2">
      <c r="A5" s="2" t="s">
        <v>85</v>
      </c>
      <c r="B5" s="2" t="s">
        <v>174</v>
      </c>
      <c r="C5" s="2">
        <v>6.9593696707140174</v>
      </c>
      <c r="D5" s="2">
        <v>7.3268592519229996</v>
      </c>
      <c r="E5" s="2">
        <v>6.8370544932060575</v>
      </c>
      <c r="F5" s="2">
        <v>6.2687106019276237</v>
      </c>
      <c r="G5" s="2">
        <v>6.1849682239867381</v>
      </c>
      <c r="H5" s="2">
        <v>6.0430199531824522</v>
      </c>
      <c r="I5" s="2">
        <v>6.4057261447710347</v>
      </c>
      <c r="J5" s="2">
        <v>5.8266139800137475</v>
      </c>
      <c r="K5" s="2">
        <v>5.4506743396481916</v>
      </c>
      <c r="L5" s="2">
        <v>4.8859242953195237</v>
      </c>
      <c r="M5" s="2">
        <v>5.1224633452710497</v>
      </c>
      <c r="N5" s="2">
        <v>5.4243527650179049</v>
      </c>
      <c r="O5" s="2">
        <v>2.5023865339850726</v>
      </c>
      <c r="P5" s="2">
        <v>1.1173058860077851</v>
      </c>
      <c r="Q5" s="2">
        <v>2.1339955463269016</v>
      </c>
      <c r="R5" s="2">
        <v>2.3379479332688033</v>
      </c>
      <c r="S5" s="2">
        <v>1.9788531945844963</v>
      </c>
      <c r="T5" s="2">
        <v>2.4674373661465792</v>
      </c>
      <c r="U5" s="2">
        <v>2.4199520804785446</v>
      </c>
      <c r="V5" s="2">
        <v>1.7312640456655339</v>
      </c>
      <c r="W5" s="2">
        <v>3.5259527642489172</v>
      </c>
      <c r="X5" s="2">
        <v>2.510799113907539</v>
      </c>
      <c r="Y5" s="2">
        <v>2.9578000522924506</v>
      </c>
      <c r="Z5" s="2">
        <v>3.3449367325653458</v>
      </c>
      <c r="AA5" s="2">
        <v>1.7697082259065924</v>
      </c>
      <c r="AB5" s="2">
        <v>3.2913740139181602</v>
      </c>
      <c r="AC5" s="2">
        <v>3.0219602555907867</v>
      </c>
      <c r="AD5" s="2">
        <v>3.3950881795262857</v>
      </c>
      <c r="AE5" s="2">
        <v>3.5482410570559155</v>
      </c>
      <c r="AF5" s="2">
        <v>3.4698721639656585</v>
      </c>
      <c r="AG5" s="2">
        <v>3.5193656231324066</v>
      </c>
      <c r="AH5" s="2">
        <v>3.6645595205216273</v>
      </c>
      <c r="AI5" s="2">
        <v>4.1691517256638928</v>
      </c>
      <c r="AJ5" s="2">
        <v>4.0864934537337545</v>
      </c>
      <c r="AK5" s="2">
        <v>4.2430075557991955</v>
      </c>
      <c r="AL5" s="2">
        <v>3.9586381295958941</v>
      </c>
      <c r="AM5" s="2">
        <v>4.4959009725543311</v>
      </c>
      <c r="AN5" s="2">
        <v>3.810690356760924</v>
      </c>
      <c r="AO5" s="2">
        <v>4.4088075048763065</v>
      </c>
      <c r="AP5" s="2">
        <v>4.2619298510703096</v>
      </c>
      <c r="AQ5" s="2">
        <v>4.0172871641518277</v>
      </c>
      <c r="AR5" s="2">
        <v>4.6070748653730202</v>
      </c>
      <c r="AS5" s="2">
        <v>4.3063785064475271</v>
      </c>
      <c r="AT5" s="2">
        <v>4.6258302797811046</v>
      </c>
      <c r="AU5" s="2">
        <v>4.918134919601842</v>
      </c>
      <c r="AV5" s="2">
        <v>5.433765676935173</v>
      </c>
      <c r="AW5" s="2">
        <v>5.683322780002201</v>
      </c>
      <c r="AX5" s="2">
        <v>5.9405615670259548</v>
      </c>
      <c r="AY5" s="2">
        <v>5.9243241351928138</v>
      </c>
    </row>
    <row r="6" spans="1:51" x14ac:dyDescent="0.2">
      <c r="A6" s="2" t="s">
        <v>86</v>
      </c>
      <c r="B6" s="2" t="s">
        <v>197</v>
      </c>
      <c r="C6" s="2">
        <v>4.7330684320701009</v>
      </c>
      <c r="D6" s="2">
        <v>5.2795611239005416</v>
      </c>
      <c r="E6" s="2">
        <v>5.1942368681365316</v>
      </c>
      <c r="F6" s="2">
        <v>5.5985923176639609</v>
      </c>
      <c r="G6" s="2">
        <v>5.726441616858029</v>
      </c>
      <c r="H6" s="2">
        <v>5.9768571794907892</v>
      </c>
      <c r="I6" s="2">
        <v>6.1653843397556356</v>
      </c>
      <c r="J6" s="2">
        <v>6.0750303044621781</v>
      </c>
      <c r="K6" s="2">
        <v>5.788109538725859</v>
      </c>
      <c r="L6" s="2">
        <v>5.7056809900812429</v>
      </c>
      <c r="M6" s="2">
        <v>5.9559561790121069</v>
      </c>
      <c r="N6" s="2">
        <v>3.611057113604589</v>
      </c>
      <c r="O6" s="2">
        <v>0.50648289455419737</v>
      </c>
      <c r="P6" s="2">
        <v>0.42447454817144986</v>
      </c>
      <c r="Q6" s="2">
        <v>-4.0209669863423086E-2</v>
      </c>
      <c r="R6" s="2">
        <v>-5.2417323452341909E-2</v>
      </c>
      <c r="S6" s="2">
        <v>-0.18404902697989189</v>
      </c>
      <c r="T6" s="2">
        <v>-0.89996150760545146</v>
      </c>
      <c r="U6" s="2">
        <v>-0.85652160994944415</v>
      </c>
      <c r="V6" s="2">
        <v>-1.1106106098424764</v>
      </c>
      <c r="W6" s="2">
        <v>-1.3653362626750591</v>
      </c>
      <c r="X6" s="2">
        <v>-1.1363781502259982</v>
      </c>
      <c r="Y6" s="2">
        <v>-1.2513473826431196</v>
      </c>
      <c r="Z6" s="2">
        <v>-1.3445979588456325</v>
      </c>
      <c r="AA6" s="2">
        <v>-1.3848399764947075</v>
      </c>
      <c r="AB6" s="2">
        <v>-1.4141691557582674</v>
      </c>
      <c r="AC6" s="2">
        <v>-1.6808832272785161</v>
      </c>
      <c r="AD6" s="2">
        <v>-1.4560137204272263</v>
      </c>
      <c r="AE6" s="2">
        <v>-1.472821631952467</v>
      </c>
      <c r="AF6" s="2">
        <v>-1.438078421626537</v>
      </c>
      <c r="AG6" s="2">
        <v>-1.2279434265822353</v>
      </c>
      <c r="AH6" s="2">
        <v>-1.5003994329601955</v>
      </c>
      <c r="AI6" s="2">
        <v>-1.0230169522624788</v>
      </c>
      <c r="AJ6" s="2">
        <v>-0.9883782650758316</v>
      </c>
      <c r="AK6" s="2">
        <v>-0.80290619240083239</v>
      </c>
      <c r="AL6" s="2">
        <v>-0.66692113029315792</v>
      </c>
      <c r="AM6" s="2">
        <v>-0.94602845331769225</v>
      </c>
      <c r="AN6" s="2">
        <v>-1.0833972855327461</v>
      </c>
      <c r="AO6" s="2">
        <v>-1.1130106731734566</v>
      </c>
      <c r="AP6" s="2">
        <v>-1.1193865891092871</v>
      </c>
      <c r="AQ6" s="2">
        <v>-0.69498450698529957</v>
      </c>
      <c r="AR6" s="2">
        <v>6.0306338368795939E-2</v>
      </c>
      <c r="AS6" s="2">
        <v>0.39738400495981957</v>
      </c>
      <c r="AT6" s="2">
        <v>1.2959381017321965</v>
      </c>
      <c r="AU6" s="2">
        <v>0.86267490036598637</v>
      </c>
      <c r="AV6" s="2">
        <v>0.69230107768388949</v>
      </c>
      <c r="AW6" s="2">
        <v>0.63530968052304304</v>
      </c>
      <c r="AX6" s="2">
        <v>0.16134695450621955</v>
      </c>
      <c r="AY6" s="2">
        <v>0.42550522665105495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theme="0"/>
  </sheetPr>
  <dimension ref="A1:AQ6"/>
  <sheetViews>
    <sheetView showGridLines="0" zoomScaleNormal="100" workbookViewId="0">
      <pane xSplit="2" ySplit="2" topLeftCell="AP9" activePane="bottomRight" state="frozen"/>
      <selection activeCell="AY21" sqref="AY21"/>
      <selection pane="topRight" activeCell="AY21" sqref="AY21"/>
      <selection pane="bottomLeft" activeCell="AY21" sqref="AY21"/>
      <selection pane="bottomRight" activeCell="AP21" sqref="AP21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43" x14ac:dyDescent="0.2">
      <c r="A1" s="1" t="s">
        <v>133</v>
      </c>
      <c r="C1" s="1" t="s">
        <v>33</v>
      </c>
      <c r="D1" s="1" t="s">
        <v>25</v>
      </c>
      <c r="E1" s="1" t="s">
        <v>30</v>
      </c>
      <c r="F1" s="1" t="s">
        <v>31</v>
      </c>
      <c r="G1" s="1" t="s">
        <v>34</v>
      </c>
      <c r="H1" s="1" t="s">
        <v>25</v>
      </c>
      <c r="I1" s="1" t="s">
        <v>30</v>
      </c>
      <c r="J1" s="1" t="s">
        <v>31</v>
      </c>
      <c r="K1" s="1" t="s">
        <v>38</v>
      </c>
      <c r="L1" s="1" t="s">
        <v>25</v>
      </c>
      <c r="M1" s="1" t="s">
        <v>30</v>
      </c>
      <c r="N1" s="1" t="s">
        <v>31</v>
      </c>
      <c r="O1" s="1" t="s">
        <v>35</v>
      </c>
      <c r="P1" s="1" t="s">
        <v>25</v>
      </c>
      <c r="Q1" s="1" t="s">
        <v>30</v>
      </c>
      <c r="R1" s="1" t="s">
        <v>31</v>
      </c>
      <c r="S1" s="1" t="s">
        <v>36</v>
      </c>
      <c r="T1" s="1" t="s">
        <v>25</v>
      </c>
      <c r="U1" s="1" t="s">
        <v>30</v>
      </c>
      <c r="V1" s="1" t="s">
        <v>31</v>
      </c>
      <c r="W1" s="1" t="s">
        <v>37</v>
      </c>
      <c r="X1" s="1" t="s">
        <v>25</v>
      </c>
      <c r="Y1" s="1" t="s">
        <v>30</v>
      </c>
      <c r="Z1" s="1" t="s">
        <v>31</v>
      </c>
      <c r="AA1" s="1" t="s">
        <v>61</v>
      </c>
      <c r="AB1" s="1" t="s">
        <v>25</v>
      </c>
      <c r="AC1" s="1" t="s">
        <v>30</v>
      </c>
      <c r="AD1" s="1" t="s">
        <v>31</v>
      </c>
      <c r="AE1" s="1" t="s">
        <v>96</v>
      </c>
      <c r="AF1" s="1" t="s">
        <v>25</v>
      </c>
      <c r="AG1" s="1" t="s">
        <v>30</v>
      </c>
      <c r="AH1" s="1" t="s">
        <v>31</v>
      </c>
      <c r="AI1" s="1" t="s">
        <v>102</v>
      </c>
      <c r="AJ1" s="1" t="s">
        <v>25</v>
      </c>
      <c r="AK1" s="1" t="s">
        <v>30</v>
      </c>
      <c r="AL1" s="1" t="s">
        <v>31</v>
      </c>
      <c r="AM1" s="1" t="s">
        <v>117</v>
      </c>
      <c r="AN1" s="1" t="s">
        <v>25</v>
      </c>
      <c r="AO1" s="1" t="s">
        <v>30</v>
      </c>
      <c r="AP1" s="26" t="s">
        <v>31</v>
      </c>
      <c r="AQ1" s="1" t="s">
        <v>211</v>
      </c>
    </row>
    <row r="2" spans="1:43" x14ac:dyDescent="0.2">
      <c r="C2" s="2" t="s">
        <v>67</v>
      </c>
      <c r="D2" s="2" t="s">
        <v>62</v>
      </c>
      <c r="E2" s="2" t="s">
        <v>63</v>
      </c>
      <c r="F2" s="2" t="s">
        <v>64</v>
      </c>
      <c r="G2" s="2" t="s">
        <v>68</v>
      </c>
      <c r="H2" s="2" t="s">
        <v>62</v>
      </c>
      <c r="I2" s="2" t="s">
        <v>63</v>
      </c>
      <c r="J2" s="2" t="s">
        <v>64</v>
      </c>
      <c r="K2" s="2" t="s">
        <v>69</v>
      </c>
      <c r="L2" s="2" t="s">
        <v>62</v>
      </c>
      <c r="M2" s="2" t="s">
        <v>63</v>
      </c>
      <c r="N2" s="2" t="s">
        <v>64</v>
      </c>
      <c r="O2" s="2" t="s">
        <v>70</v>
      </c>
      <c r="P2" s="2" t="s">
        <v>62</v>
      </c>
      <c r="Q2" s="2" t="s">
        <v>63</v>
      </c>
      <c r="R2" s="2" t="s">
        <v>64</v>
      </c>
      <c r="S2" s="2" t="s">
        <v>71</v>
      </c>
      <c r="T2" s="2" t="s">
        <v>62</v>
      </c>
      <c r="U2" s="2" t="s">
        <v>63</v>
      </c>
      <c r="V2" s="2" t="s">
        <v>64</v>
      </c>
      <c r="W2" s="2" t="s">
        <v>72</v>
      </c>
      <c r="X2" s="2" t="s">
        <v>62</v>
      </c>
      <c r="Y2" s="2" t="s">
        <v>63</v>
      </c>
      <c r="Z2" s="2" t="s">
        <v>64</v>
      </c>
      <c r="AA2" s="2" t="s">
        <v>73</v>
      </c>
      <c r="AB2" s="2" t="s">
        <v>62</v>
      </c>
      <c r="AC2" s="2" t="s">
        <v>63</v>
      </c>
      <c r="AD2" s="2" t="s">
        <v>64</v>
      </c>
      <c r="AE2" s="2" t="s">
        <v>89</v>
      </c>
      <c r="AF2" s="2" t="s">
        <v>62</v>
      </c>
      <c r="AG2" s="2" t="s">
        <v>63</v>
      </c>
      <c r="AH2" s="2" t="s">
        <v>64</v>
      </c>
      <c r="AI2" s="2" t="s">
        <v>107</v>
      </c>
      <c r="AJ2" s="2" t="s">
        <v>62</v>
      </c>
      <c r="AK2" s="13" t="s">
        <v>63</v>
      </c>
      <c r="AL2" s="2" t="s">
        <v>64</v>
      </c>
      <c r="AM2" s="2" t="s">
        <v>139</v>
      </c>
      <c r="AN2" s="1" t="s">
        <v>62</v>
      </c>
      <c r="AO2" s="1" t="s">
        <v>63</v>
      </c>
      <c r="AP2" s="2" t="s">
        <v>64</v>
      </c>
      <c r="AQ2" s="2" t="s">
        <v>212</v>
      </c>
    </row>
    <row r="3" spans="1:43" x14ac:dyDescent="0.2">
      <c r="A3" s="1" t="s">
        <v>319</v>
      </c>
      <c r="B3" s="1" t="s">
        <v>198</v>
      </c>
      <c r="C3" s="1">
        <v>25.326999999999998</v>
      </c>
      <c r="D3" s="1">
        <v>117.16099999999999</v>
      </c>
      <c r="E3" s="1">
        <v>261.84199999999998</v>
      </c>
      <c r="F3" s="1">
        <v>851.28300000000002</v>
      </c>
      <c r="G3" s="1">
        <v>784.76600000000008</v>
      </c>
      <c r="H3" s="1">
        <v>942.10500000000002</v>
      </c>
      <c r="I3" s="1">
        <v>1073.8530000000001</v>
      </c>
      <c r="J3" s="1">
        <v>1228.2850000000001</v>
      </c>
      <c r="K3" s="1">
        <v>1020.3600000000001</v>
      </c>
      <c r="L3" s="1">
        <v>856.15000000000009</v>
      </c>
      <c r="M3" s="1">
        <v>760.72900000000004</v>
      </c>
      <c r="N3" s="1">
        <v>968.02099999999996</v>
      </c>
      <c r="O3" s="1">
        <v>1032.297</v>
      </c>
      <c r="P3" s="1">
        <v>1072.1400000000001</v>
      </c>
      <c r="Q3" s="1">
        <v>1236.9150000000002</v>
      </c>
      <c r="R3" s="1">
        <v>1361.6320000000003</v>
      </c>
      <c r="S3" s="1">
        <v>1236.3980000000004</v>
      </c>
      <c r="T3" s="1">
        <v>1323.1030000000003</v>
      </c>
      <c r="U3" s="1">
        <v>1338.7440000000004</v>
      </c>
      <c r="V3" s="1">
        <v>1520.4750000000004</v>
      </c>
      <c r="W3" s="1">
        <v>1397.9170000000004</v>
      </c>
      <c r="X3" s="1">
        <v>1128.1680000000003</v>
      </c>
      <c r="Y3" s="1">
        <v>725.16200000000026</v>
      </c>
      <c r="Z3" s="1">
        <v>753.29300000000023</v>
      </c>
      <c r="AA3" s="1">
        <v>521.88400000000024</v>
      </c>
      <c r="AB3" s="1">
        <v>472.79900000000021</v>
      </c>
      <c r="AC3" s="1">
        <v>438.92600000000022</v>
      </c>
      <c r="AD3" s="1">
        <v>739.92100000000028</v>
      </c>
      <c r="AE3" s="1">
        <v>799.78900000000033</v>
      </c>
      <c r="AF3" s="1">
        <v>772.35000000000036</v>
      </c>
      <c r="AG3" s="1">
        <v>726.13300000000038</v>
      </c>
      <c r="AH3" s="1">
        <v>1033.4670000000003</v>
      </c>
      <c r="AI3" s="1">
        <v>934.82300000000032</v>
      </c>
      <c r="AJ3" s="1">
        <v>994.79900000000032</v>
      </c>
      <c r="AK3" s="1">
        <v>1028.1790000000003</v>
      </c>
      <c r="AL3" s="1">
        <v>1360.3340000000003</v>
      </c>
      <c r="AM3" s="1">
        <v>1320.5570000000002</v>
      </c>
      <c r="AN3" s="1">
        <v>1523.6430000000003</v>
      </c>
      <c r="AO3" s="1">
        <v>1545.2980000000002</v>
      </c>
      <c r="AP3" s="1">
        <v>1795.3660000000002</v>
      </c>
      <c r="AQ3" s="1">
        <v>1996.3980000000001</v>
      </c>
    </row>
    <row r="4" spans="1:43" x14ac:dyDescent="0.2">
      <c r="A4" s="1" t="s">
        <v>318</v>
      </c>
      <c r="B4" s="1" t="s">
        <v>374</v>
      </c>
      <c r="C4" s="1">
        <v>22.215</v>
      </c>
      <c r="D4" s="1">
        <v>32.195999999999998</v>
      </c>
      <c r="E4" s="1">
        <v>3.6549999999999976</v>
      </c>
      <c r="F4" s="1">
        <v>58.993000000000009</v>
      </c>
      <c r="G4" s="1">
        <v>13.608000000000011</v>
      </c>
      <c r="H4" s="1">
        <v>-50.935999999999986</v>
      </c>
      <c r="I4" s="1">
        <v>-124.42299999999997</v>
      </c>
      <c r="J4" s="1">
        <v>-166.27799999999996</v>
      </c>
      <c r="K4" s="1">
        <v>-187.82499999999996</v>
      </c>
      <c r="L4" s="1">
        <v>-188.82699999999997</v>
      </c>
      <c r="M4" s="1">
        <v>-192.03199999999998</v>
      </c>
      <c r="N4" s="1">
        <v>-177.73999999999998</v>
      </c>
      <c r="O4" s="1">
        <v>-169.06299999999999</v>
      </c>
      <c r="P4" s="1">
        <v>-175.678</v>
      </c>
      <c r="Q4" s="1">
        <v>-173.95</v>
      </c>
      <c r="R4" s="1">
        <v>-158.1</v>
      </c>
      <c r="S4" s="1">
        <v>-104.526</v>
      </c>
      <c r="T4" s="1">
        <v>6.4450000000000074</v>
      </c>
      <c r="U4" s="1">
        <v>148.428</v>
      </c>
      <c r="V4" s="1">
        <v>326.61799999999999</v>
      </c>
      <c r="W4" s="1">
        <v>512.14800000000002</v>
      </c>
      <c r="X4" s="1">
        <v>662.178</v>
      </c>
      <c r="Y4" s="1">
        <v>950.43399999999997</v>
      </c>
      <c r="Z4" s="1">
        <v>1068.9769999999999</v>
      </c>
      <c r="AA4" s="1">
        <v>1219.915</v>
      </c>
      <c r="AB4" s="1">
        <v>1364.5070000000001</v>
      </c>
      <c r="AC4" s="1">
        <v>1327.2640000000001</v>
      </c>
      <c r="AD4" s="1">
        <v>1382.4630000000002</v>
      </c>
      <c r="AE4" s="1">
        <v>1506.6970000000001</v>
      </c>
      <c r="AF4" s="1">
        <v>1746.6590000000001</v>
      </c>
      <c r="AG4" s="1">
        <v>1964.404</v>
      </c>
      <c r="AH4" s="1">
        <v>2218.9560000000001</v>
      </c>
      <c r="AI4" s="1">
        <v>2567.788</v>
      </c>
      <c r="AJ4" s="1">
        <v>2790.9</v>
      </c>
      <c r="AK4" s="1">
        <v>2955.2719999999999</v>
      </c>
      <c r="AL4" s="1">
        <v>3246.5099999999998</v>
      </c>
      <c r="AM4" s="1">
        <v>3513.9829999999997</v>
      </c>
      <c r="AN4" s="1">
        <v>3631.9319999999998</v>
      </c>
      <c r="AO4" s="1">
        <v>3835.0709999999999</v>
      </c>
      <c r="AP4" s="1">
        <v>4097.5940000000001</v>
      </c>
      <c r="AQ4" s="1">
        <v>4208.1360000000004</v>
      </c>
    </row>
    <row r="5" spans="1:43" x14ac:dyDescent="0.2">
      <c r="A5" s="1" t="s">
        <v>332</v>
      </c>
      <c r="B5" s="1" t="s">
        <v>199</v>
      </c>
      <c r="C5" s="1">
        <v>26.164999999999999</v>
      </c>
      <c r="D5" s="1">
        <v>-14.599000000000004</v>
      </c>
      <c r="E5" s="1">
        <v>-38.376000000000005</v>
      </c>
      <c r="F5" s="1">
        <v>-379.04999999999995</v>
      </c>
      <c r="G5" s="1">
        <v>-476.10999999999996</v>
      </c>
      <c r="H5" s="1">
        <v>-540.97899999999993</v>
      </c>
      <c r="I5" s="1">
        <v>-536.5089999999999</v>
      </c>
      <c r="J5" s="1">
        <v>-380.53099999999989</v>
      </c>
      <c r="K5" s="1">
        <v>-213.95099999999988</v>
      </c>
      <c r="L5" s="1">
        <v>-69.988999999999891</v>
      </c>
      <c r="M5" s="1">
        <v>-3.0639999999998935</v>
      </c>
      <c r="N5" s="1">
        <v>5.307000000000107</v>
      </c>
      <c r="O5" s="1">
        <v>6.9680000000001066</v>
      </c>
      <c r="P5" s="1">
        <v>38.963000000000108</v>
      </c>
      <c r="Q5" s="1">
        <v>16.305000000000106</v>
      </c>
      <c r="R5" s="1">
        <v>-70.239999999999895</v>
      </c>
      <c r="S5" s="1">
        <v>-202.44599999999988</v>
      </c>
      <c r="T5" s="1">
        <v>-172.07099999999988</v>
      </c>
      <c r="U5" s="1">
        <v>-89.299999999999883</v>
      </c>
      <c r="V5" s="1">
        <v>-10.202999999999889</v>
      </c>
      <c r="W5" s="1">
        <v>263.55400000000009</v>
      </c>
      <c r="X5" s="1">
        <v>506.17500000000007</v>
      </c>
      <c r="Y5" s="1">
        <v>605.19100000000003</v>
      </c>
      <c r="Z5" s="1">
        <v>855.49900000000002</v>
      </c>
      <c r="AA5" s="1">
        <v>1051.9480000000001</v>
      </c>
      <c r="AB5" s="1">
        <v>1145.231</v>
      </c>
      <c r="AC5" s="1">
        <v>1318.3209999999999</v>
      </c>
      <c r="AD5" s="1">
        <v>1404.6859999999999</v>
      </c>
      <c r="AE5" s="1">
        <v>1428.23</v>
      </c>
      <c r="AF5" s="1">
        <v>1365.979</v>
      </c>
      <c r="AG5" s="1">
        <v>1353.345</v>
      </c>
      <c r="AH5" s="1">
        <v>1386.365</v>
      </c>
      <c r="AI5" s="1">
        <v>1285.5640000000001</v>
      </c>
      <c r="AJ5" s="1">
        <v>1237.106</v>
      </c>
      <c r="AK5" s="1">
        <v>1247.0440000000001</v>
      </c>
      <c r="AL5" s="1">
        <v>1245.201</v>
      </c>
      <c r="AM5" s="1">
        <v>1219.0350000000001</v>
      </c>
      <c r="AN5" s="1">
        <v>1256.1590000000001</v>
      </c>
      <c r="AO5" s="1">
        <v>1259.364</v>
      </c>
      <c r="AP5" s="1">
        <v>1332.867</v>
      </c>
      <c r="AQ5" s="1">
        <v>1346.3129999999999</v>
      </c>
    </row>
    <row r="6" spans="1:43" x14ac:dyDescent="0.2">
      <c r="A6" s="1" t="s">
        <v>88</v>
      </c>
      <c r="B6" s="1" t="s">
        <v>219</v>
      </c>
      <c r="C6" s="1">
        <v>-4.2990000000000004</v>
      </c>
      <c r="D6" s="1">
        <v>-57.035999999999994</v>
      </c>
      <c r="E6" s="1">
        <v>-68.317999999999998</v>
      </c>
      <c r="F6" s="1">
        <v>57.628000000000014</v>
      </c>
      <c r="G6" s="1">
        <v>142.83200000000002</v>
      </c>
      <c r="H6" s="1">
        <v>43.635000000000034</v>
      </c>
      <c r="I6" s="1">
        <v>-26.232999999999976</v>
      </c>
      <c r="J6" s="1">
        <v>30.863000000000021</v>
      </c>
      <c r="K6" s="1">
        <v>-24.206999999999972</v>
      </c>
      <c r="L6" s="1">
        <v>126.25100000000003</v>
      </c>
      <c r="M6" s="1">
        <v>143.67700000000002</v>
      </c>
      <c r="N6" s="1">
        <v>184.22400000000002</v>
      </c>
      <c r="O6" s="1">
        <v>89.049000000000021</v>
      </c>
      <c r="P6" s="1">
        <v>137.06</v>
      </c>
      <c r="Q6" s="1">
        <v>301.197</v>
      </c>
      <c r="R6" s="1">
        <v>471.80100000000004</v>
      </c>
      <c r="S6" s="1">
        <v>384.64800000000002</v>
      </c>
      <c r="T6" s="1">
        <v>376.96300000000002</v>
      </c>
      <c r="U6" s="1">
        <v>264.96300000000002</v>
      </c>
      <c r="V6" s="1">
        <v>372.07000000000005</v>
      </c>
      <c r="W6" s="1">
        <v>419.43800000000005</v>
      </c>
      <c r="X6" s="1">
        <v>490.04500000000007</v>
      </c>
      <c r="Y6" s="1">
        <v>628.53100000000006</v>
      </c>
      <c r="Z6" s="1">
        <v>753.78300000000002</v>
      </c>
      <c r="AA6" s="1">
        <v>869.20100000000002</v>
      </c>
      <c r="AB6" s="1">
        <v>954.46199999999999</v>
      </c>
      <c r="AC6" s="1">
        <v>1082.5160000000001</v>
      </c>
      <c r="AD6" s="1">
        <v>1208.9920000000002</v>
      </c>
      <c r="AE6" s="1">
        <v>1217.1210000000001</v>
      </c>
      <c r="AF6" s="1">
        <v>1386.3710000000001</v>
      </c>
      <c r="AG6" s="1">
        <v>1514.0420000000001</v>
      </c>
      <c r="AH6" s="1">
        <v>1654.5060000000001</v>
      </c>
      <c r="AI6" s="1">
        <v>1541.3760000000002</v>
      </c>
      <c r="AJ6" s="1">
        <v>1674.6530000000002</v>
      </c>
      <c r="AK6" s="1">
        <v>1688.8250000000003</v>
      </c>
      <c r="AL6" s="1">
        <v>1808.6110000000003</v>
      </c>
      <c r="AM6" s="1">
        <v>1807.7900000000004</v>
      </c>
      <c r="AN6" s="1">
        <v>1922.5140000000004</v>
      </c>
      <c r="AO6" s="1">
        <v>2009.0130000000004</v>
      </c>
      <c r="AP6" s="1">
        <v>2216.9940000000006</v>
      </c>
      <c r="AQ6" s="1">
        <v>2296.4130000000005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9EA9-2897-459D-BD25-F4AB76569469}">
  <sheetPr codeName="Munka7">
    <tabColor theme="0"/>
  </sheetPr>
  <dimension ref="A1:E76"/>
  <sheetViews>
    <sheetView showGridLines="0" topLeftCell="F7" zoomScaleNormal="100" workbookViewId="0">
      <selection activeCell="S37" sqref="S37"/>
    </sheetView>
  </sheetViews>
  <sheetFormatPr defaultColWidth="9" defaultRowHeight="12" x14ac:dyDescent="0.2"/>
  <cols>
    <col min="1" max="1" width="9" style="57"/>
    <col min="2" max="2" width="10.42578125" style="57" customWidth="1"/>
    <col min="3" max="4" width="22.5703125" style="57" bestFit="1" customWidth="1"/>
    <col min="5" max="16384" width="9" style="57"/>
  </cols>
  <sheetData>
    <row r="1" spans="1:5" x14ac:dyDescent="0.2">
      <c r="D1" s="57" t="s">
        <v>321</v>
      </c>
      <c r="E1" s="57" t="s">
        <v>322</v>
      </c>
    </row>
    <row r="2" spans="1:5" x14ac:dyDescent="0.2">
      <c r="D2" s="57" t="s">
        <v>313</v>
      </c>
      <c r="E2" s="57" t="s">
        <v>314</v>
      </c>
    </row>
    <row r="3" spans="1:5" x14ac:dyDescent="0.2">
      <c r="A3" s="78" t="s">
        <v>350</v>
      </c>
      <c r="B3" s="57" t="s">
        <v>333</v>
      </c>
      <c r="C3" s="58">
        <v>42739</v>
      </c>
      <c r="D3" s="57">
        <v>1.9668749999999999</v>
      </c>
      <c r="E3" s="57">
        <v>2.452</v>
      </c>
    </row>
    <row r="4" spans="1:5" x14ac:dyDescent="0.2">
      <c r="C4" s="58">
        <v>42746</v>
      </c>
      <c r="D4" s="57">
        <v>1.4711479999999999</v>
      </c>
      <c r="E4" s="57">
        <v>2.37</v>
      </c>
    </row>
    <row r="5" spans="1:5" x14ac:dyDescent="0.2">
      <c r="C5" s="58">
        <v>42753</v>
      </c>
      <c r="D5" s="57">
        <v>0.51322990000000002</v>
      </c>
      <c r="E5" s="57">
        <v>2.387</v>
      </c>
    </row>
    <row r="6" spans="1:5" x14ac:dyDescent="0.2">
      <c r="C6" s="58">
        <v>42760</v>
      </c>
      <c r="D6" s="57">
        <v>-0.20593400000000001</v>
      </c>
      <c r="E6" s="57">
        <v>2.5230000000000001</v>
      </c>
    </row>
    <row r="7" spans="1:5" x14ac:dyDescent="0.2">
      <c r="A7" s="78" t="s">
        <v>351</v>
      </c>
      <c r="B7" s="57" t="s">
        <v>334</v>
      </c>
      <c r="C7" s="58">
        <v>42767</v>
      </c>
      <c r="D7" s="57">
        <v>1.63256</v>
      </c>
      <c r="E7" s="57">
        <v>2.4740000000000002</v>
      </c>
    </row>
    <row r="8" spans="1:5" x14ac:dyDescent="0.2">
      <c r="C8" s="58">
        <v>42774</v>
      </c>
      <c r="D8" s="57">
        <v>2.620225</v>
      </c>
      <c r="E8" s="57">
        <v>2.351</v>
      </c>
    </row>
    <row r="9" spans="1:5" x14ac:dyDescent="0.2">
      <c r="C9" s="58">
        <v>42781</v>
      </c>
      <c r="D9" s="57">
        <v>1.359337</v>
      </c>
      <c r="E9" s="57">
        <v>2.5020000000000002</v>
      </c>
    </row>
    <row r="10" spans="1:5" x14ac:dyDescent="0.2">
      <c r="C10" s="58">
        <v>42788</v>
      </c>
      <c r="D10" s="57">
        <v>1.4649780000000001</v>
      </c>
      <c r="E10" s="57">
        <v>2.4180000000000001</v>
      </c>
    </row>
    <row r="11" spans="1:5" x14ac:dyDescent="0.2">
      <c r="A11" s="78" t="s">
        <v>352</v>
      </c>
      <c r="B11" s="57" t="s">
        <v>335</v>
      </c>
      <c r="C11" s="58">
        <v>42795</v>
      </c>
      <c r="D11" s="57">
        <v>1.1602560000000002</v>
      </c>
      <c r="E11" s="57">
        <v>2.4620000000000002</v>
      </c>
    </row>
    <row r="12" spans="1:5" x14ac:dyDescent="0.2">
      <c r="C12" s="58">
        <v>42802</v>
      </c>
      <c r="D12" s="57">
        <v>2.1816329999999997</v>
      </c>
      <c r="E12" s="57">
        <v>2.5510000000000002</v>
      </c>
    </row>
    <row r="13" spans="1:5" x14ac:dyDescent="0.2">
      <c r="C13" s="58">
        <v>42809</v>
      </c>
      <c r="D13" s="57">
        <v>0.78814469999999992</v>
      </c>
      <c r="E13" s="57">
        <v>2.504</v>
      </c>
    </row>
    <row r="14" spans="1:5" x14ac:dyDescent="0.2">
      <c r="C14" s="58">
        <v>42816</v>
      </c>
      <c r="D14" s="57">
        <v>2.7539209999999996</v>
      </c>
      <c r="E14" s="57">
        <v>2.3959999999999999</v>
      </c>
    </row>
    <row r="15" spans="1:5" x14ac:dyDescent="0.2">
      <c r="C15" s="58">
        <v>42823</v>
      </c>
      <c r="D15" s="57">
        <v>2.216202</v>
      </c>
      <c r="E15" s="57">
        <v>2.387</v>
      </c>
    </row>
    <row r="16" spans="1:5" x14ac:dyDescent="0.2">
      <c r="A16" s="78" t="s">
        <v>353</v>
      </c>
      <c r="B16" s="57" t="s">
        <v>336</v>
      </c>
      <c r="C16" s="58">
        <v>42830</v>
      </c>
      <c r="D16" s="57">
        <v>2.3273220000000001</v>
      </c>
      <c r="E16" s="57">
        <v>2.3570000000000002</v>
      </c>
    </row>
    <row r="17" spans="1:5" x14ac:dyDescent="0.2">
      <c r="C17" s="58">
        <v>42837</v>
      </c>
      <c r="D17" s="57">
        <v>2.7126779999999999</v>
      </c>
      <c r="E17" s="57">
        <v>2.2960000000000003</v>
      </c>
    </row>
    <row r="18" spans="1:5" x14ac:dyDescent="0.2">
      <c r="C18" s="58">
        <v>42844</v>
      </c>
      <c r="D18" s="57">
        <v>1.349027</v>
      </c>
      <c r="E18" s="57">
        <v>2.202</v>
      </c>
    </row>
    <row r="19" spans="1:5" x14ac:dyDescent="0.2">
      <c r="C19" s="58">
        <v>42851</v>
      </c>
      <c r="D19" s="57">
        <v>2.0989059999999999</v>
      </c>
      <c r="E19" s="57">
        <v>2.3109999999999999</v>
      </c>
    </row>
    <row r="20" spans="1:5" x14ac:dyDescent="0.2">
      <c r="A20" s="78" t="s">
        <v>354</v>
      </c>
      <c r="B20" s="57" t="s">
        <v>337</v>
      </c>
      <c r="C20" s="58">
        <v>42858</v>
      </c>
      <c r="D20" s="57">
        <v>2.6478580000000003</v>
      </c>
      <c r="E20" s="57">
        <v>2.3090000000000002</v>
      </c>
    </row>
    <row r="21" spans="1:5" x14ac:dyDescent="0.2">
      <c r="C21" s="58">
        <v>42865</v>
      </c>
      <c r="D21" s="57">
        <v>1.1964890000000001</v>
      </c>
      <c r="E21" s="57">
        <v>2.4140000000000001</v>
      </c>
    </row>
    <row r="22" spans="1:5" x14ac:dyDescent="0.2">
      <c r="C22" s="58">
        <v>42872</v>
      </c>
      <c r="D22" s="57">
        <v>1.6079269999999999</v>
      </c>
      <c r="E22" s="57">
        <v>2.2160000000000002</v>
      </c>
    </row>
    <row r="23" spans="1:5" x14ac:dyDescent="0.2">
      <c r="C23" s="58">
        <v>42879</v>
      </c>
      <c r="D23" s="57">
        <v>1.1432719999999998</v>
      </c>
      <c r="E23" s="57">
        <v>2.266</v>
      </c>
    </row>
    <row r="24" spans="1:5" x14ac:dyDescent="0.2">
      <c r="C24" s="58">
        <v>42886</v>
      </c>
      <c r="D24" s="57">
        <v>1.78748</v>
      </c>
      <c r="E24" s="57">
        <v>2.198</v>
      </c>
    </row>
    <row r="25" spans="1:5" x14ac:dyDescent="0.2">
      <c r="A25" s="78" t="s">
        <v>355</v>
      </c>
      <c r="B25" s="57" t="s">
        <v>338</v>
      </c>
      <c r="C25" s="58">
        <v>42893</v>
      </c>
      <c r="D25" s="57">
        <v>2.6098460000000001</v>
      </c>
      <c r="E25" s="57">
        <v>2.1800000000000002</v>
      </c>
    </row>
    <row r="26" spans="1:5" x14ac:dyDescent="0.2">
      <c r="C26" s="58">
        <v>42900</v>
      </c>
      <c r="D26" s="57">
        <v>1.5096020000000001</v>
      </c>
      <c r="E26" s="57">
        <v>2.1379999999999999</v>
      </c>
    </row>
    <row r="27" spans="1:5" x14ac:dyDescent="0.2">
      <c r="C27" s="58">
        <v>42907</v>
      </c>
      <c r="D27" s="57">
        <v>1.9587600000000001</v>
      </c>
      <c r="E27" s="57">
        <v>2.1550000000000002</v>
      </c>
    </row>
    <row r="28" spans="1:5" x14ac:dyDescent="0.2">
      <c r="C28" s="58">
        <v>42914</v>
      </c>
      <c r="D28" s="57">
        <v>1.424776</v>
      </c>
      <c r="E28" s="57">
        <v>2.2229999999999999</v>
      </c>
    </row>
    <row r="29" spans="1:5" x14ac:dyDescent="0.2">
      <c r="A29" s="78" t="s">
        <v>356</v>
      </c>
      <c r="B29" s="57" t="s">
        <v>339</v>
      </c>
      <c r="C29" s="58">
        <v>42921</v>
      </c>
      <c r="D29" s="57">
        <v>0.80443089999999995</v>
      </c>
      <c r="E29" s="57">
        <v>2.3340000000000001</v>
      </c>
    </row>
    <row r="30" spans="1:5" x14ac:dyDescent="0.2">
      <c r="C30" s="58">
        <v>42928</v>
      </c>
      <c r="D30" s="57">
        <v>0.36894830000000001</v>
      </c>
      <c r="E30" s="57">
        <v>2.327</v>
      </c>
    </row>
    <row r="31" spans="1:5" x14ac:dyDescent="0.2">
      <c r="C31" s="58">
        <v>42935</v>
      </c>
      <c r="D31" s="57">
        <v>1.2841040000000001</v>
      </c>
      <c r="E31" s="57">
        <v>2.2680000000000002</v>
      </c>
    </row>
    <row r="32" spans="1:5" x14ac:dyDescent="0.2">
      <c r="C32" s="58">
        <v>42942</v>
      </c>
      <c r="D32" s="57">
        <v>1.6655229999999999</v>
      </c>
      <c r="E32" s="57">
        <v>2.282</v>
      </c>
    </row>
    <row r="33" spans="1:5" x14ac:dyDescent="0.2">
      <c r="A33" s="78" t="s">
        <v>357</v>
      </c>
      <c r="B33" s="57" t="s">
        <v>340</v>
      </c>
      <c r="C33" s="58">
        <v>42949</v>
      </c>
      <c r="D33" s="57">
        <v>2.0799540000000003</v>
      </c>
      <c r="E33" s="57">
        <v>2.262</v>
      </c>
    </row>
    <row r="34" spans="1:5" x14ac:dyDescent="0.2">
      <c r="C34" s="58">
        <v>42956</v>
      </c>
      <c r="D34" s="57">
        <v>1.437365</v>
      </c>
      <c r="E34" s="57">
        <v>2.2410000000000001</v>
      </c>
    </row>
    <row r="35" spans="1:5" x14ac:dyDescent="0.2">
      <c r="C35" s="58">
        <v>42963</v>
      </c>
      <c r="D35" s="57">
        <v>-6.1405700000000001E-2</v>
      </c>
      <c r="E35" s="57">
        <v>2.2250000000000001</v>
      </c>
    </row>
    <row r="36" spans="1:5" x14ac:dyDescent="0.2">
      <c r="C36" s="58">
        <v>42970</v>
      </c>
      <c r="D36" s="57">
        <v>1.906917</v>
      </c>
      <c r="E36" s="57">
        <v>2.1710000000000003</v>
      </c>
    </row>
    <row r="37" spans="1:5" x14ac:dyDescent="0.2">
      <c r="C37" s="58">
        <v>42977</v>
      </c>
      <c r="D37" s="57">
        <v>1.4027180000000001</v>
      </c>
      <c r="E37" s="57">
        <v>2.145</v>
      </c>
    </row>
    <row r="38" spans="1:5" x14ac:dyDescent="0.2">
      <c r="A38" s="78" t="s">
        <v>358</v>
      </c>
      <c r="B38" s="57" t="s">
        <v>341</v>
      </c>
      <c r="C38" s="58">
        <v>42984</v>
      </c>
      <c r="D38" s="57">
        <v>1.619777</v>
      </c>
      <c r="E38" s="57">
        <v>2.1059999999999999</v>
      </c>
    </row>
    <row r="39" spans="1:5" x14ac:dyDescent="0.2">
      <c r="C39" s="58">
        <v>42991</v>
      </c>
      <c r="D39" s="57">
        <v>1.795539</v>
      </c>
      <c r="E39" s="57">
        <v>2.1949999999999998</v>
      </c>
    </row>
    <row r="40" spans="1:5" x14ac:dyDescent="0.2">
      <c r="C40" s="58">
        <v>42998</v>
      </c>
      <c r="D40" s="57">
        <v>1.3036379999999999</v>
      </c>
      <c r="E40" s="57">
        <v>2.2760000000000002</v>
      </c>
    </row>
    <row r="41" spans="1:5" x14ac:dyDescent="0.2">
      <c r="C41" s="58">
        <v>43005</v>
      </c>
      <c r="D41" s="57">
        <v>1.685646</v>
      </c>
      <c r="E41" s="57">
        <v>2.3090000000000002</v>
      </c>
    </row>
    <row r="42" spans="1:5" x14ac:dyDescent="0.2">
      <c r="A42" s="78" t="s">
        <v>359</v>
      </c>
      <c r="B42" s="57" t="s">
        <v>342</v>
      </c>
      <c r="C42" s="58">
        <v>43012</v>
      </c>
      <c r="D42" s="57">
        <v>0.86850890000000003</v>
      </c>
      <c r="E42" s="57">
        <v>2.3319999999999999</v>
      </c>
    </row>
    <row r="43" spans="1:5" x14ac:dyDescent="0.2">
      <c r="C43" s="58">
        <v>43019</v>
      </c>
      <c r="D43" s="57">
        <v>1.735171</v>
      </c>
      <c r="E43" s="57">
        <v>2.3450000000000002</v>
      </c>
    </row>
    <row r="44" spans="1:5" x14ac:dyDescent="0.2">
      <c r="C44" s="58">
        <v>43026</v>
      </c>
      <c r="D44" s="57">
        <v>1.07172</v>
      </c>
      <c r="E44" s="57">
        <v>2.339</v>
      </c>
    </row>
    <row r="45" spans="1:5" x14ac:dyDescent="0.2">
      <c r="C45" s="58">
        <v>43033</v>
      </c>
      <c r="D45" s="57">
        <v>0.95938950000000001</v>
      </c>
      <c r="E45" s="57">
        <v>2.444</v>
      </c>
    </row>
    <row r="46" spans="1:5" x14ac:dyDescent="0.2">
      <c r="A46" s="78" t="s">
        <v>360</v>
      </c>
      <c r="B46" s="57" t="s">
        <v>343</v>
      </c>
      <c r="C46" s="58">
        <v>43040</v>
      </c>
      <c r="D46" s="57">
        <v>0.83349570000000006</v>
      </c>
      <c r="E46" s="57">
        <v>2.3759999999999999</v>
      </c>
    </row>
    <row r="47" spans="1:5" x14ac:dyDescent="0.2">
      <c r="C47" s="58">
        <v>43047</v>
      </c>
      <c r="D47" s="57">
        <v>0.80669539999999995</v>
      </c>
      <c r="E47" s="57">
        <v>2.3250000000000002</v>
      </c>
    </row>
    <row r="48" spans="1:5" x14ac:dyDescent="0.2">
      <c r="C48" s="58">
        <v>43054</v>
      </c>
      <c r="D48" s="57">
        <v>-1.9517700000000002E-2</v>
      </c>
      <c r="E48" s="57">
        <v>2.335</v>
      </c>
    </row>
    <row r="49" spans="1:5" x14ac:dyDescent="0.2">
      <c r="C49" s="58">
        <v>43061</v>
      </c>
      <c r="D49" s="57">
        <v>1.2581310000000001</v>
      </c>
      <c r="E49" s="57">
        <v>2.3220000000000001</v>
      </c>
    </row>
    <row r="50" spans="1:5" x14ac:dyDescent="0.2">
      <c r="C50" s="58">
        <v>43068</v>
      </c>
      <c r="D50" s="57">
        <v>1.0346089999999999</v>
      </c>
      <c r="E50" s="57">
        <v>2.3759999999999999</v>
      </c>
    </row>
    <row r="51" spans="1:5" x14ac:dyDescent="0.2">
      <c r="A51" s="78" t="s">
        <v>361</v>
      </c>
      <c r="B51" s="57" t="s">
        <v>344</v>
      </c>
      <c r="C51" s="58">
        <v>43075</v>
      </c>
      <c r="D51" s="57">
        <v>2.0291600000000001</v>
      </c>
      <c r="E51" s="57">
        <v>2.33</v>
      </c>
    </row>
    <row r="52" spans="1:5" x14ac:dyDescent="0.2">
      <c r="C52" s="58">
        <v>43082</v>
      </c>
      <c r="D52" s="57">
        <v>-3.8110100000000001E-2</v>
      </c>
      <c r="E52" s="57">
        <v>2.3490000000000002</v>
      </c>
    </row>
    <row r="53" spans="1:5" x14ac:dyDescent="0.2">
      <c r="C53" s="58">
        <v>43089</v>
      </c>
      <c r="D53" s="57">
        <v>0.85336420000000002</v>
      </c>
      <c r="E53" s="57">
        <v>2.4969999999999999</v>
      </c>
    </row>
    <row r="54" spans="1:5" x14ac:dyDescent="0.2">
      <c r="C54" s="58">
        <v>43096</v>
      </c>
      <c r="D54" s="57">
        <v>0.59206039999999993</v>
      </c>
      <c r="E54" s="57">
        <v>2.4119999999999999</v>
      </c>
    </row>
    <row r="55" spans="1:5" x14ac:dyDescent="0.2">
      <c r="A55" s="78" t="s">
        <v>362</v>
      </c>
      <c r="B55" s="57" t="s">
        <v>345</v>
      </c>
      <c r="C55" s="58">
        <v>43103</v>
      </c>
      <c r="D55" s="57">
        <v>2.1342650000000001</v>
      </c>
      <c r="E55" s="57">
        <v>2.4449999999999998</v>
      </c>
    </row>
    <row r="56" spans="1:5" x14ac:dyDescent="0.2">
      <c r="C56" s="58">
        <v>43110</v>
      </c>
      <c r="D56" s="57">
        <v>3.5717800000000004</v>
      </c>
      <c r="E56" s="57">
        <v>2.5489999999999999</v>
      </c>
    </row>
    <row r="57" spans="1:5" x14ac:dyDescent="0.2">
      <c r="C57" s="58">
        <v>43117</v>
      </c>
      <c r="D57" s="57">
        <v>3.1787130000000001</v>
      </c>
      <c r="E57" s="57">
        <v>2.5779999999999998</v>
      </c>
    </row>
    <row r="58" spans="1:5" x14ac:dyDescent="0.2">
      <c r="C58" s="58">
        <v>43124</v>
      </c>
      <c r="D58" s="57">
        <v>1.338201</v>
      </c>
      <c r="E58" s="57">
        <v>2.6539999999999999</v>
      </c>
    </row>
    <row r="59" spans="1:5" x14ac:dyDescent="0.2">
      <c r="C59" s="58">
        <v>43131</v>
      </c>
      <c r="D59" s="57">
        <v>1.3831040000000001</v>
      </c>
      <c r="E59" s="57">
        <v>2.72</v>
      </c>
    </row>
    <row r="60" spans="1:5" x14ac:dyDescent="0.2">
      <c r="A60" s="78" t="s">
        <v>363</v>
      </c>
      <c r="B60" s="57" t="s">
        <v>346</v>
      </c>
      <c r="C60" s="58">
        <v>43138</v>
      </c>
      <c r="D60" s="57">
        <v>4.7662700000000002E-2</v>
      </c>
      <c r="E60" s="57">
        <v>2.843</v>
      </c>
    </row>
    <row r="61" spans="1:5" x14ac:dyDescent="0.2">
      <c r="C61" s="58">
        <v>43145</v>
      </c>
      <c r="D61" s="57">
        <v>-2.8758699999999999</v>
      </c>
      <c r="E61" s="57">
        <v>2.9130000000000003</v>
      </c>
    </row>
    <row r="62" spans="1:5" x14ac:dyDescent="0.2">
      <c r="C62" s="58">
        <v>43152</v>
      </c>
      <c r="D62" s="57">
        <v>1.6516379999999999</v>
      </c>
      <c r="E62" s="57">
        <v>2.9410000000000003</v>
      </c>
    </row>
    <row r="63" spans="1:5" x14ac:dyDescent="0.2">
      <c r="C63" s="58">
        <v>43159</v>
      </c>
      <c r="D63" s="57">
        <v>1.8615699999999999</v>
      </c>
      <c r="E63" s="57">
        <v>2.8679999999999999</v>
      </c>
    </row>
    <row r="64" spans="1:5" x14ac:dyDescent="0.2">
      <c r="A64" s="78" t="s">
        <v>364</v>
      </c>
      <c r="B64" s="57" t="s">
        <v>347</v>
      </c>
      <c r="C64" s="58">
        <v>43166</v>
      </c>
      <c r="D64" s="57">
        <v>5.8136199999999999E-2</v>
      </c>
      <c r="E64" s="57">
        <v>2.883</v>
      </c>
    </row>
    <row r="65" spans="1:5" x14ac:dyDescent="0.2">
      <c r="C65" s="58">
        <v>43173</v>
      </c>
      <c r="D65" s="57">
        <v>-0.46125700000000003</v>
      </c>
      <c r="E65" s="57">
        <v>2.8170000000000002</v>
      </c>
    </row>
    <row r="66" spans="1:5" x14ac:dyDescent="0.2">
      <c r="C66" s="58">
        <v>43180</v>
      </c>
      <c r="D66" s="57">
        <v>0.71491949999999993</v>
      </c>
      <c r="E66" s="57">
        <v>2.907</v>
      </c>
    </row>
    <row r="67" spans="1:5" x14ac:dyDescent="0.2">
      <c r="C67" s="58">
        <v>43187</v>
      </c>
      <c r="D67" s="57">
        <v>-0.62442999999999993</v>
      </c>
      <c r="E67" s="57">
        <v>2.7749999999999999</v>
      </c>
    </row>
    <row r="68" spans="1:5" x14ac:dyDescent="0.2">
      <c r="A68" s="78" t="s">
        <v>365</v>
      </c>
      <c r="B68" s="57" t="s">
        <v>348</v>
      </c>
      <c r="C68" s="58">
        <v>43194</v>
      </c>
      <c r="D68" s="57">
        <v>2.0887519999999999</v>
      </c>
      <c r="E68" s="57">
        <v>2.79</v>
      </c>
    </row>
    <row r="69" spans="1:5" x14ac:dyDescent="0.2">
      <c r="C69" s="58">
        <v>43201</v>
      </c>
      <c r="D69" s="57">
        <v>0.82125340000000002</v>
      </c>
      <c r="E69" s="57">
        <v>2.79</v>
      </c>
    </row>
    <row r="70" spans="1:5" x14ac:dyDescent="0.2">
      <c r="C70" s="58">
        <v>43208</v>
      </c>
      <c r="D70" s="57">
        <v>0.57235380000000002</v>
      </c>
      <c r="E70" s="57">
        <v>2.867</v>
      </c>
    </row>
    <row r="71" spans="1:5" x14ac:dyDescent="0.2">
      <c r="C71" s="58">
        <v>43215</v>
      </c>
      <c r="D71" s="57">
        <v>-0.47139900000000001</v>
      </c>
      <c r="E71" s="57">
        <v>3.024</v>
      </c>
    </row>
    <row r="72" spans="1:5" x14ac:dyDescent="0.2">
      <c r="A72" s="78" t="s">
        <v>366</v>
      </c>
      <c r="B72" s="57" t="s">
        <v>349</v>
      </c>
      <c r="C72" s="58">
        <v>43222</v>
      </c>
      <c r="D72" s="57">
        <v>-1.2811199999999998</v>
      </c>
      <c r="E72" s="57">
        <v>2.964</v>
      </c>
    </row>
    <row r="73" spans="1:5" x14ac:dyDescent="0.2">
      <c r="C73" s="58">
        <v>43229</v>
      </c>
      <c r="D73" s="57">
        <v>-2.1053200000000003</v>
      </c>
      <c r="E73" s="57">
        <v>3.004</v>
      </c>
    </row>
    <row r="74" spans="1:5" x14ac:dyDescent="0.2">
      <c r="C74" s="58">
        <v>43236</v>
      </c>
      <c r="D74" s="57">
        <v>-1.0978299999999999</v>
      </c>
      <c r="E74" s="57">
        <v>3.0950000000000002</v>
      </c>
    </row>
    <row r="75" spans="1:5" x14ac:dyDescent="0.2">
      <c r="C75" s="58">
        <v>43243</v>
      </c>
      <c r="D75" s="57">
        <v>-0.36357699999999998</v>
      </c>
      <c r="E75" s="57">
        <v>3.0030000000000001</v>
      </c>
    </row>
    <row r="76" spans="1:5" x14ac:dyDescent="0.2">
      <c r="C76" s="58">
        <v>43250</v>
      </c>
      <c r="D76" s="57">
        <v>-0.57262199999999996</v>
      </c>
      <c r="E76" s="57">
        <v>2.8439999999999999</v>
      </c>
    </row>
  </sheetData>
  <pageMargins left="0.7" right="0.7" top="0.75" bottom="0.75" header="0.3" footer="0.3"/>
  <pageSetup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9657-CB3F-4FA2-B5B5-EC9159A45F2B}">
  <sheetPr codeName="Munka8">
    <tabColor theme="0"/>
  </sheetPr>
  <dimension ref="A1:D21"/>
  <sheetViews>
    <sheetView showGridLines="0" tabSelected="1" topLeftCell="A4" zoomScaleNormal="100" workbookViewId="0">
      <selection activeCell="F29" sqref="F29"/>
    </sheetView>
  </sheetViews>
  <sheetFormatPr defaultRowHeight="12" x14ac:dyDescent="0.2"/>
  <cols>
    <col min="1" max="1" width="21.140625" style="59" bestFit="1" customWidth="1"/>
    <col min="2" max="2" width="3.85546875" style="59" bestFit="1" customWidth="1"/>
    <col min="3" max="4" width="10.140625" style="59" bestFit="1" customWidth="1"/>
    <col min="5" max="16384" width="9.140625" style="59"/>
  </cols>
  <sheetData>
    <row r="1" spans="1:4" x14ac:dyDescent="0.2">
      <c r="C1" s="59" t="s">
        <v>220</v>
      </c>
      <c r="D1" s="59" t="s">
        <v>221</v>
      </c>
    </row>
    <row r="2" spans="1:4" x14ac:dyDescent="0.2">
      <c r="A2" s="59" t="s">
        <v>222</v>
      </c>
      <c r="B2" s="59" t="s">
        <v>223</v>
      </c>
      <c r="C2" s="60">
        <v>0.23476094928388558</v>
      </c>
      <c r="D2" s="59">
        <v>118.78290509793557</v>
      </c>
    </row>
    <row r="3" spans="1:4" x14ac:dyDescent="0.2">
      <c r="A3" s="59" t="s">
        <v>224</v>
      </c>
      <c r="B3" s="59" t="s">
        <v>225</v>
      </c>
      <c r="C3" s="60">
        <v>0.11132578894102485</v>
      </c>
      <c r="D3" s="59">
        <v>39.799999999999969</v>
      </c>
    </row>
    <row r="4" spans="1:4" x14ac:dyDescent="0.2">
      <c r="A4" s="59" t="s">
        <v>226</v>
      </c>
      <c r="B4" s="59" t="s">
        <v>204</v>
      </c>
      <c r="C4" s="60">
        <v>3.7624889338560896E-2</v>
      </c>
      <c r="D4" s="59">
        <v>-1.9999999999999991</v>
      </c>
    </row>
    <row r="5" spans="1:4" x14ac:dyDescent="0.2">
      <c r="A5" s="59" t="s">
        <v>227</v>
      </c>
      <c r="B5" s="59" t="s">
        <v>228</v>
      </c>
      <c r="C5" s="60">
        <v>6.030389363722799E-3</v>
      </c>
      <c r="D5" s="59">
        <v>-28.699999999999992</v>
      </c>
    </row>
    <row r="6" spans="1:4" x14ac:dyDescent="0.2">
      <c r="A6" s="59" t="s">
        <v>229</v>
      </c>
      <c r="B6" s="59" t="s">
        <v>230</v>
      </c>
      <c r="C6" s="60">
        <v>2.9426425628073849E-2</v>
      </c>
      <c r="D6" s="59">
        <v>-10.899999999999999</v>
      </c>
    </row>
    <row r="7" spans="1:4" x14ac:dyDescent="0.2">
      <c r="A7" s="59" t="s">
        <v>231</v>
      </c>
      <c r="B7" s="59" t="s">
        <v>205</v>
      </c>
      <c r="C7" s="60">
        <v>4.1049418717679531E-2</v>
      </c>
      <c r="D7" s="59">
        <v>27.400000000000002</v>
      </c>
    </row>
    <row r="8" spans="1:4" x14ac:dyDescent="0.2">
      <c r="A8" s="59" t="s">
        <v>232</v>
      </c>
      <c r="B8" s="59" t="s">
        <v>206</v>
      </c>
      <c r="C8" s="60">
        <v>5.6259684532560028E-2</v>
      </c>
      <c r="D8" s="59">
        <v>12.000000000000011</v>
      </c>
    </row>
    <row r="9" spans="1:4" x14ac:dyDescent="0.2">
      <c r="A9" s="59" t="s">
        <v>233</v>
      </c>
      <c r="B9" s="59" t="s">
        <v>234</v>
      </c>
      <c r="C9" s="60">
        <v>4.5501870203987327E-2</v>
      </c>
      <c r="D9" s="59">
        <v>33.5</v>
      </c>
    </row>
    <row r="10" spans="1:4" x14ac:dyDescent="0.2">
      <c r="A10" s="59" t="s">
        <v>235</v>
      </c>
      <c r="B10" s="59" t="s">
        <v>236</v>
      </c>
      <c r="C10" s="60">
        <v>2.1547645046225528E-2</v>
      </c>
      <c r="D10" s="59">
        <v>63.400000000000034</v>
      </c>
    </row>
    <row r="11" spans="1:4" x14ac:dyDescent="0.2">
      <c r="A11" s="59" t="s">
        <v>237</v>
      </c>
      <c r="B11" s="59" t="s">
        <v>238</v>
      </c>
      <c r="C11" s="60">
        <v>1.2928827444956381E-2</v>
      </c>
      <c r="D11" s="59">
        <v>27.300000000000011</v>
      </c>
    </row>
    <row r="12" spans="1:4" x14ac:dyDescent="0.2">
      <c r="A12" s="59" t="s">
        <v>239</v>
      </c>
      <c r="B12" s="59" t="s">
        <v>240</v>
      </c>
      <c r="C12" s="60">
        <v>5.7700172191132326E-2</v>
      </c>
      <c r="D12" s="59">
        <v>17.700000000000049</v>
      </c>
    </row>
    <row r="13" spans="1:4" x14ac:dyDescent="0.2">
      <c r="A13" s="59" t="s">
        <v>241</v>
      </c>
      <c r="B13" s="59" t="s">
        <v>242</v>
      </c>
      <c r="C13" s="60">
        <v>4.371614301191773E-2</v>
      </c>
      <c r="D13" s="59">
        <v>-7.0000000000000284</v>
      </c>
    </row>
    <row r="14" spans="1:4" x14ac:dyDescent="0.2">
      <c r="A14" s="59" t="s">
        <v>243</v>
      </c>
      <c r="B14" s="59" t="s">
        <v>244</v>
      </c>
      <c r="C14" s="60">
        <v>4.2242703533026393E-3</v>
      </c>
      <c r="D14" s="59">
        <v>-4.9700000000000522</v>
      </c>
    </row>
    <row r="15" spans="1:4" x14ac:dyDescent="0.2">
      <c r="A15" s="59" t="s">
        <v>245</v>
      </c>
      <c r="B15" s="59" t="s">
        <v>207</v>
      </c>
      <c r="C15" s="60">
        <v>5.6350468115174079E-2</v>
      </c>
      <c r="D15" s="59">
        <v>5.4999999999999716</v>
      </c>
    </row>
    <row r="16" spans="1:4" x14ac:dyDescent="0.2">
      <c r="A16" s="59" t="s">
        <v>246</v>
      </c>
      <c r="B16" s="59" t="s">
        <v>208</v>
      </c>
      <c r="C16" s="60">
        <v>3.0590045633025476E-2</v>
      </c>
      <c r="D16" s="59">
        <v>45.99999999999995</v>
      </c>
    </row>
    <row r="17" spans="1:4" x14ac:dyDescent="0.2">
      <c r="A17" s="59" t="s">
        <v>247</v>
      </c>
      <c r="B17" s="59" t="s">
        <v>248</v>
      </c>
      <c r="C17" s="60">
        <v>8.3735549107658347E-2</v>
      </c>
      <c r="D17" s="59">
        <v>32.099999999999973</v>
      </c>
    </row>
    <row r="18" spans="1:4" x14ac:dyDescent="0.2">
      <c r="A18" s="59" t="s">
        <v>249</v>
      </c>
      <c r="B18" s="59" t="s">
        <v>250</v>
      </c>
      <c r="C18" s="60">
        <v>5.4459607496794238E-2</v>
      </c>
      <c r="D18" s="59">
        <v>38.199999999999967</v>
      </c>
    </row>
    <row r="19" spans="1:4" x14ac:dyDescent="0.2">
      <c r="A19" s="59" t="s">
        <v>251</v>
      </c>
      <c r="B19" s="59" t="s">
        <v>252</v>
      </c>
      <c r="C19" s="60">
        <v>8.5951810624207425E-3</v>
      </c>
      <c r="D19" s="59">
        <v>7.6999999999999957</v>
      </c>
    </row>
    <row r="20" spans="1:4" x14ac:dyDescent="0.2">
      <c r="A20" s="59" t="s">
        <v>253</v>
      </c>
      <c r="B20" s="59" t="s">
        <v>254</v>
      </c>
      <c r="C20" s="60">
        <v>2.5698682942499218E-2</v>
      </c>
      <c r="D20" s="59">
        <v>11.299999999999999</v>
      </c>
    </row>
    <row r="21" spans="1:4" x14ac:dyDescent="0.2">
      <c r="A21" s="59" t="s">
        <v>255</v>
      </c>
      <c r="B21" s="59" t="s">
        <v>256</v>
      </c>
      <c r="C21" s="60">
        <v>0.13155656365182877</v>
      </c>
      <c r="D21" s="59">
        <v>256.00000000000006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8D6A-8B8D-476B-B0FC-F0067AB3A79F}">
  <sheetPr codeName="Munka9"/>
  <dimension ref="A1:E29"/>
  <sheetViews>
    <sheetView showGridLines="0" topLeftCell="B1" zoomScaleNormal="100" workbookViewId="0">
      <selection activeCell="G34" sqref="G34"/>
    </sheetView>
  </sheetViews>
  <sheetFormatPr defaultRowHeight="12" x14ac:dyDescent="0.2"/>
  <cols>
    <col min="1" max="1" width="13.5703125" style="59" bestFit="1" customWidth="1"/>
    <col min="2" max="2" width="9.140625" style="59"/>
    <col min="3" max="3" width="10.28515625" style="59" bestFit="1" customWidth="1"/>
    <col min="4" max="16384" width="9.140625" style="59"/>
  </cols>
  <sheetData>
    <row r="1" spans="1:5" x14ac:dyDescent="0.2">
      <c r="D1" s="59" t="s">
        <v>267</v>
      </c>
      <c r="E1" s="59" t="s">
        <v>268</v>
      </c>
    </row>
    <row r="2" spans="1:5" x14ac:dyDescent="0.2">
      <c r="A2" s="59" t="s">
        <v>123</v>
      </c>
      <c r="B2" s="59" t="s">
        <v>269</v>
      </c>
      <c r="C2" s="59" t="s">
        <v>123</v>
      </c>
      <c r="D2" s="61">
        <v>-0.53151354810364759</v>
      </c>
      <c r="E2" s="61">
        <v>1.1365501972428222</v>
      </c>
    </row>
    <row r="3" spans="1:5" x14ac:dyDescent="0.2">
      <c r="A3" s="59" t="s">
        <v>125</v>
      </c>
      <c r="C3" s="59" t="s">
        <v>125</v>
      </c>
      <c r="D3" s="61">
        <v>1.8597285527210712</v>
      </c>
      <c r="E3" s="61">
        <v>-2.1</v>
      </c>
    </row>
    <row r="4" spans="1:5" x14ac:dyDescent="0.2">
      <c r="A4" s="59" t="s">
        <v>124</v>
      </c>
      <c r="C4" s="59" t="s">
        <v>124</v>
      </c>
      <c r="D4" s="61">
        <v>-1.2860436423410417</v>
      </c>
      <c r="E4" s="61">
        <v>0.3</v>
      </c>
    </row>
    <row r="5" spans="1:5" x14ac:dyDescent="0.2">
      <c r="A5" s="59" t="s">
        <v>261</v>
      </c>
      <c r="B5" s="59" t="s">
        <v>262</v>
      </c>
      <c r="C5" s="59" t="s">
        <v>261</v>
      </c>
      <c r="D5" s="61">
        <v>-3.1755988680472074</v>
      </c>
      <c r="E5" s="61">
        <v>-1.7030542312423247</v>
      </c>
    </row>
    <row r="6" spans="1:5" x14ac:dyDescent="0.2">
      <c r="A6" s="59" t="s">
        <v>266</v>
      </c>
      <c r="C6" s="59" t="s">
        <v>266</v>
      </c>
      <c r="D6" s="61">
        <v>0.99194851252299798</v>
      </c>
      <c r="E6" s="61">
        <v>2.8</v>
      </c>
    </row>
    <row r="7" spans="1:5" x14ac:dyDescent="0.2">
      <c r="A7" s="59" t="s">
        <v>122</v>
      </c>
      <c r="B7" s="62"/>
      <c r="C7" s="59" t="s">
        <v>122</v>
      </c>
      <c r="D7" s="61">
        <v>3.8228572696412324</v>
      </c>
      <c r="E7" s="61">
        <v>2.8</v>
      </c>
    </row>
    <row r="8" spans="1:5" x14ac:dyDescent="0.2">
      <c r="A8" s="59" t="s">
        <v>260</v>
      </c>
      <c r="C8" s="59" t="s">
        <v>260</v>
      </c>
      <c r="D8" s="61">
        <v>-1.7373100212686774</v>
      </c>
      <c r="E8" s="61">
        <v>-1.9614616861201708</v>
      </c>
    </row>
    <row r="9" spans="1:5" x14ac:dyDescent="0.2">
      <c r="A9" s="59" t="s">
        <v>265</v>
      </c>
      <c r="C9" s="59" t="s">
        <v>265</v>
      </c>
      <c r="D9" s="61">
        <v>1.4552103172443815</v>
      </c>
      <c r="E9" s="61">
        <v>2.6348161566617718</v>
      </c>
    </row>
    <row r="10" spans="1:5" x14ac:dyDescent="0.2">
      <c r="A10" s="59" t="s">
        <v>213</v>
      </c>
      <c r="C10" s="59" t="s">
        <v>213</v>
      </c>
      <c r="D10" s="61">
        <v>-1.1000000000000001</v>
      </c>
      <c r="E10" s="61">
        <v>-3.4</v>
      </c>
    </row>
    <row r="11" spans="1:5" x14ac:dyDescent="0.2">
      <c r="A11" s="59" t="s">
        <v>257</v>
      </c>
      <c r="B11" s="59" t="s">
        <v>270</v>
      </c>
      <c r="C11" s="59" t="s">
        <v>257</v>
      </c>
      <c r="D11" s="61">
        <v>-6.6968457206354026</v>
      </c>
      <c r="E11" s="61">
        <v>-5.5445684418703207</v>
      </c>
    </row>
    <row r="12" spans="1:5" x14ac:dyDescent="0.2">
      <c r="A12" s="59" t="s">
        <v>259</v>
      </c>
      <c r="C12" s="59" t="s">
        <v>259</v>
      </c>
      <c r="D12" s="61">
        <v>-5.8794343835276601</v>
      </c>
      <c r="E12" s="61">
        <v>-2.2651081165419886</v>
      </c>
    </row>
    <row r="13" spans="1:5" x14ac:dyDescent="0.2">
      <c r="A13" s="59" t="s">
        <v>258</v>
      </c>
      <c r="C13" s="59" t="s">
        <v>258</v>
      </c>
      <c r="D13" s="61">
        <v>-3.0284808064833988</v>
      </c>
      <c r="E13" s="61">
        <v>-0.4750436624591417</v>
      </c>
    </row>
    <row r="14" spans="1:5" x14ac:dyDescent="0.2">
      <c r="A14" s="59" t="s">
        <v>263</v>
      </c>
      <c r="B14" s="59" t="s">
        <v>264</v>
      </c>
      <c r="C14" s="59" t="s">
        <v>263</v>
      </c>
      <c r="D14" s="61">
        <v>-2.1464632010348814</v>
      </c>
      <c r="E14" s="61">
        <v>-4.8276900255128838</v>
      </c>
    </row>
    <row r="15" spans="1:5" x14ac:dyDescent="0.2">
      <c r="D15" s="61"/>
      <c r="E15" s="61"/>
    </row>
    <row r="16" spans="1:5" x14ac:dyDescent="0.2">
      <c r="D16" s="59" t="s">
        <v>267</v>
      </c>
      <c r="E16" s="59" t="s">
        <v>268</v>
      </c>
    </row>
    <row r="17" spans="2:5" x14ac:dyDescent="0.2">
      <c r="B17" s="59" t="s">
        <v>269</v>
      </c>
      <c r="C17" s="59" t="s">
        <v>216</v>
      </c>
      <c r="D17" s="61">
        <v>-0.53151354810364759</v>
      </c>
      <c r="E17" s="61">
        <v>1.1365501972428222</v>
      </c>
    </row>
    <row r="18" spans="2:5" x14ac:dyDescent="0.2">
      <c r="C18" s="59" t="s">
        <v>121</v>
      </c>
      <c r="D18" s="61">
        <v>1.8597285527210712</v>
      </c>
      <c r="E18" s="61">
        <v>-2.1</v>
      </c>
    </row>
    <row r="19" spans="2:5" x14ac:dyDescent="0.2">
      <c r="C19" s="59" t="s">
        <v>120</v>
      </c>
      <c r="D19" s="61">
        <v>-1.2860436423410417</v>
      </c>
      <c r="E19" s="61">
        <v>0.3</v>
      </c>
    </row>
    <row r="20" spans="2:5" x14ac:dyDescent="0.2">
      <c r="B20" s="59" t="s">
        <v>262</v>
      </c>
      <c r="C20" s="59" t="s">
        <v>272</v>
      </c>
      <c r="D20" s="61">
        <v>-3.1755988680472074</v>
      </c>
      <c r="E20" s="61">
        <v>-1.7030542312423247</v>
      </c>
    </row>
    <row r="21" spans="2:5" x14ac:dyDescent="0.2">
      <c r="C21" s="59" t="s">
        <v>273</v>
      </c>
      <c r="D21" s="61">
        <v>0.99194851252299798</v>
      </c>
      <c r="E21" s="61">
        <v>2.8</v>
      </c>
    </row>
    <row r="22" spans="2:5" x14ac:dyDescent="0.2">
      <c r="B22" s="62"/>
      <c r="C22" s="59" t="s">
        <v>119</v>
      </c>
      <c r="D22" s="61">
        <v>3.8228572696412324</v>
      </c>
      <c r="E22" s="61">
        <v>2.8</v>
      </c>
    </row>
    <row r="23" spans="2:5" x14ac:dyDescent="0.2">
      <c r="C23" s="59" t="s">
        <v>260</v>
      </c>
      <c r="D23" s="61">
        <v>-1.7373100212686774</v>
      </c>
      <c r="E23" s="61">
        <v>-1.9614616861201708</v>
      </c>
    </row>
    <row r="24" spans="2:5" x14ac:dyDescent="0.2">
      <c r="C24" s="59" t="s">
        <v>274</v>
      </c>
      <c r="D24" s="61">
        <v>1.4552103172443815</v>
      </c>
      <c r="E24" s="61">
        <v>2.6348161566617718</v>
      </c>
    </row>
    <row r="25" spans="2:5" x14ac:dyDescent="0.2">
      <c r="C25" s="59" t="s">
        <v>214</v>
      </c>
      <c r="D25" s="61">
        <v>-1.1000000000000001</v>
      </c>
      <c r="E25" s="61">
        <v>-3.4</v>
      </c>
    </row>
    <row r="26" spans="2:5" x14ac:dyDescent="0.2">
      <c r="B26" s="59" t="s">
        <v>270</v>
      </c>
      <c r="C26" s="59" t="s">
        <v>275</v>
      </c>
      <c r="D26" s="61">
        <v>-6.6968457206354026</v>
      </c>
      <c r="E26" s="61">
        <v>-5.5445684418703207</v>
      </c>
    </row>
    <row r="27" spans="2:5" x14ac:dyDescent="0.2">
      <c r="C27" s="59" t="s">
        <v>323</v>
      </c>
      <c r="D27" s="61">
        <v>-5.8794343835276601</v>
      </c>
      <c r="E27" s="61">
        <v>-2.2651081165419886</v>
      </c>
    </row>
    <row r="28" spans="2:5" x14ac:dyDescent="0.2">
      <c r="C28" s="59" t="s">
        <v>277</v>
      </c>
      <c r="D28" s="61">
        <v>-3.0284808064833988</v>
      </c>
      <c r="E28" s="61">
        <v>-0.4750436624591417</v>
      </c>
    </row>
    <row r="29" spans="2:5" x14ac:dyDescent="0.2">
      <c r="B29" s="59" t="s">
        <v>264</v>
      </c>
      <c r="C29" s="59" t="s">
        <v>278</v>
      </c>
      <c r="D29" s="61">
        <v>-2.1464632010348814</v>
      </c>
      <c r="E29" s="61">
        <v>-4.8276900255128838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F99F-E081-4122-BDA1-14D5F07C0B81}">
  <sheetPr codeName="Munka10">
    <tabColor theme="0"/>
  </sheetPr>
  <dimension ref="A1:R15"/>
  <sheetViews>
    <sheetView showGridLines="0" zoomScaleNormal="100" workbookViewId="0">
      <selection activeCell="B29" sqref="B29"/>
    </sheetView>
  </sheetViews>
  <sheetFormatPr defaultRowHeight="12" x14ac:dyDescent="0.2"/>
  <cols>
    <col min="1" max="1" width="11.85546875" style="59" bestFit="1" customWidth="1"/>
    <col min="2" max="2" width="13.5703125" style="62" bestFit="1" customWidth="1"/>
    <col min="3" max="16384" width="9.140625" style="59"/>
  </cols>
  <sheetData>
    <row r="1" spans="1:18" x14ac:dyDescent="0.2">
      <c r="B1" s="62" t="s">
        <v>279</v>
      </c>
      <c r="C1" s="59">
        <v>2002</v>
      </c>
      <c r="D1" s="59">
        <v>2003</v>
      </c>
      <c r="E1" s="59">
        <v>2004</v>
      </c>
      <c r="F1" s="59">
        <v>2005</v>
      </c>
      <c r="G1" s="59">
        <v>2006</v>
      </c>
      <c r="H1" s="59">
        <v>2007</v>
      </c>
      <c r="I1" s="59">
        <v>2008</v>
      </c>
      <c r="J1" s="59">
        <v>2009</v>
      </c>
      <c r="K1" s="59">
        <v>2010</v>
      </c>
      <c r="L1" s="59">
        <v>2011</v>
      </c>
      <c r="M1" s="59">
        <v>2012</v>
      </c>
      <c r="N1" s="59">
        <v>2013</v>
      </c>
      <c r="O1" s="59">
        <v>2014</v>
      </c>
      <c r="P1" s="59">
        <v>2015</v>
      </c>
      <c r="Q1" s="59">
        <v>2016</v>
      </c>
      <c r="R1" s="59">
        <v>2017</v>
      </c>
    </row>
    <row r="2" spans="1:18" x14ac:dyDescent="0.2">
      <c r="A2" s="59" t="s">
        <v>123</v>
      </c>
      <c r="B2" s="62" t="s">
        <v>216</v>
      </c>
      <c r="C2" s="63">
        <v>-5.0855321798800963</v>
      </c>
      <c r="D2" s="63">
        <v>-5.7153177740763779</v>
      </c>
      <c r="E2" s="63">
        <v>-3.7360903643779051</v>
      </c>
      <c r="F2" s="63">
        <v>-2.1052090900418987</v>
      </c>
      <c r="G2" s="63">
        <v>-2.4661658004425462</v>
      </c>
      <c r="H2" s="63">
        <v>-4.6119175589318209</v>
      </c>
      <c r="I2" s="63">
        <v>-1.8700933351974953</v>
      </c>
      <c r="J2" s="63">
        <v>-2.2694774191359315</v>
      </c>
      <c r="K2" s="63">
        <v>-3.5782107018575462</v>
      </c>
      <c r="L2" s="63">
        <v>-2.1022338428062537</v>
      </c>
      <c r="M2" s="63">
        <v>-1.5594861507599722</v>
      </c>
      <c r="N2" s="63">
        <v>-0.53151354810364759</v>
      </c>
      <c r="O2" s="63">
        <v>0.18285230345783329</v>
      </c>
      <c r="P2" s="63">
        <v>0.24567788898999091</v>
      </c>
      <c r="Q2" s="63">
        <v>1.1028903509894779</v>
      </c>
      <c r="R2" s="63">
        <v>1.1365501972428222</v>
      </c>
    </row>
    <row r="3" spans="1:18" x14ac:dyDescent="0.2">
      <c r="A3" s="59" t="s">
        <v>125</v>
      </c>
      <c r="B3" s="62" t="s">
        <v>271</v>
      </c>
      <c r="C3" s="63">
        <v>-7.6124567474048446</v>
      </c>
      <c r="D3" s="63">
        <v>-4.9025659112952997</v>
      </c>
      <c r="E3" s="63">
        <v>-5.8579346490109225</v>
      </c>
      <c r="F3" s="63">
        <v>-7.2969336160495848</v>
      </c>
      <c r="G3" s="63">
        <v>-7.0363401972056723</v>
      </c>
      <c r="H3" s="63">
        <v>-4.8077297192140582</v>
      </c>
      <c r="I3" s="63">
        <v>-6.367102957848088</v>
      </c>
      <c r="J3" s="63">
        <v>-3.4473091027351939</v>
      </c>
      <c r="K3" s="63">
        <v>-4.7107106214033987</v>
      </c>
      <c r="L3" s="63">
        <v>-4.9516133956100976</v>
      </c>
      <c r="M3" s="63">
        <v>0.94044893330194945</v>
      </c>
      <c r="N3" s="63">
        <v>1.8597285527210712</v>
      </c>
      <c r="O3" s="63">
        <v>1.1443096064643108</v>
      </c>
      <c r="P3" s="63">
        <v>-1.7328231195385229</v>
      </c>
      <c r="Q3" s="63">
        <v>-1.4575863528049351</v>
      </c>
      <c r="R3" s="63">
        <v>-1.5040963955888178</v>
      </c>
    </row>
    <row r="4" spans="1:18" x14ac:dyDescent="0.2">
      <c r="A4" s="59" t="s">
        <v>124</v>
      </c>
      <c r="B4" s="62" t="s">
        <v>120</v>
      </c>
      <c r="C4" s="63">
        <v>-2.7904307954036409</v>
      </c>
      <c r="D4" s="63">
        <v>-2.5161598793640869</v>
      </c>
      <c r="E4" s="63">
        <v>-5.4174958085896492</v>
      </c>
      <c r="F4" s="63">
        <v>-2.5994218425909295</v>
      </c>
      <c r="G4" s="63">
        <v>-4.0239703677061369</v>
      </c>
      <c r="H4" s="63">
        <v>-6.384336151515928</v>
      </c>
      <c r="I4" s="63">
        <v>-6.7086923941551149</v>
      </c>
      <c r="J4" s="63">
        <v>-4.0575725905393742</v>
      </c>
      <c r="K4" s="63">
        <v>-5.4000638616247976</v>
      </c>
      <c r="L4" s="63">
        <v>-5.1756528451239276</v>
      </c>
      <c r="M4" s="63">
        <v>-3.7147147027229925</v>
      </c>
      <c r="N4" s="63">
        <v>-1.2860436423410417</v>
      </c>
      <c r="O4" s="63">
        <v>-2.0995314397678118</v>
      </c>
      <c r="P4" s="63">
        <v>-0.55703712393709404</v>
      </c>
      <c r="Q4" s="63">
        <v>-0.29052493973039967</v>
      </c>
      <c r="R4" s="63">
        <v>4.7057837320865867E-2</v>
      </c>
    </row>
    <row r="5" spans="1:18" x14ac:dyDescent="0.2">
      <c r="A5" s="59" t="s">
        <v>261</v>
      </c>
      <c r="B5" s="62" t="s">
        <v>272</v>
      </c>
      <c r="C5" s="63">
        <v>3.6756309707857358</v>
      </c>
      <c r="D5" s="63">
        <v>3.1738885321891099</v>
      </c>
      <c r="E5" s="63">
        <v>1.8808396171071269</v>
      </c>
      <c r="F5" s="63">
        <v>0.51316699644483055</v>
      </c>
      <c r="G5" s="63">
        <v>2.4078144201386347</v>
      </c>
      <c r="H5" s="63">
        <v>1.4453018649605227</v>
      </c>
      <c r="I5" s="63">
        <v>2.2557117844828514E-2</v>
      </c>
      <c r="J5" s="63">
        <v>1.8402220456107727</v>
      </c>
      <c r="K5" s="63">
        <v>0.70214602730729714</v>
      </c>
      <c r="L5" s="63">
        <v>0.18877648192339147</v>
      </c>
      <c r="M5" s="63">
        <v>-2.6570127159679742</v>
      </c>
      <c r="N5" s="63">
        <v>-3.1755988680472074</v>
      </c>
      <c r="O5" s="63">
        <v>-3.087365369658976</v>
      </c>
      <c r="P5" s="63">
        <v>-2.0352231391324453</v>
      </c>
      <c r="Q5" s="63">
        <v>-1.8181233209465435</v>
      </c>
      <c r="R5" s="63">
        <v>-1.7030542312423247</v>
      </c>
    </row>
    <row r="6" spans="1:18" x14ac:dyDescent="0.2">
      <c r="A6" s="59" t="s">
        <v>266</v>
      </c>
      <c r="B6" s="62" t="s">
        <v>273</v>
      </c>
      <c r="C6" s="63">
        <v>-0.26983032489838066</v>
      </c>
      <c r="D6" s="63">
        <v>-0.60896188375601334</v>
      </c>
      <c r="E6" s="63">
        <v>-0.34679422265155652</v>
      </c>
      <c r="F6" s="63">
        <v>-0.90032462773433131</v>
      </c>
      <c r="G6" s="63">
        <v>-1.5025806800033945</v>
      </c>
      <c r="H6" s="63">
        <v>-1.3895965202066261</v>
      </c>
      <c r="I6" s="63">
        <v>-2.8181620624280308</v>
      </c>
      <c r="J6" s="63">
        <v>-1.8893047884237919</v>
      </c>
      <c r="K6" s="63">
        <v>-3.4117105522728766</v>
      </c>
      <c r="L6" s="63">
        <v>-2.9961692012205181</v>
      </c>
      <c r="M6" s="63">
        <v>-0.33814359024306512</v>
      </c>
      <c r="N6" s="63">
        <v>0.99194851252299798</v>
      </c>
      <c r="O6" s="63">
        <v>1.9164300632020095</v>
      </c>
      <c r="P6" s="63">
        <v>1.5467403064251564</v>
      </c>
      <c r="Q6" s="63">
        <v>2.7111225319221219</v>
      </c>
      <c r="R6" s="63">
        <v>2.8935535173750471</v>
      </c>
    </row>
    <row r="7" spans="1:18" x14ac:dyDescent="0.2">
      <c r="A7" s="59" t="s">
        <v>122</v>
      </c>
      <c r="B7" s="62" t="s">
        <v>119</v>
      </c>
      <c r="C7" s="63">
        <v>-6.8549994831430814</v>
      </c>
      <c r="D7" s="63">
        <v>-7.854673307940228</v>
      </c>
      <c r="E7" s="63">
        <v>-8.2533367926432017</v>
      </c>
      <c r="F7" s="63">
        <v>-6.9836776219754944</v>
      </c>
      <c r="G7" s="63">
        <v>-7.0020382497072724</v>
      </c>
      <c r="H7" s="63">
        <v>-7.0753873765650583</v>
      </c>
      <c r="I7" s="63">
        <v>-7.0975581969392021</v>
      </c>
      <c r="J7" s="63">
        <v>-0.80478429330597123</v>
      </c>
      <c r="K7" s="63">
        <v>0.27725797212144354</v>
      </c>
      <c r="L7" s="63">
        <v>0.74469520030100167</v>
      </c>
      <c r="M7" s="63">
        <v>1.7634253676413008</v>
      </c>
      <c r="N7" s="63">
        <v>3.8228572696412324</v>
      </c>
      <c r="O7" s="63">
        <v>1.497499411416382</v>
      </c>
      <c r="P7" s="63">
        <v>3.5294692362179725</v>
      </c>
      <c r="Q7" s="63">
        <v>5.9499473455987113</v>
      </c>
      <c r="R7" s="63">
        <v>3.5775262010454152</v>
      </c>
    </row>
    <row r="8" spans="1:18" x14ac:dyDescent="0.2">
      <c r="A8" s="59" t="s">
        <v>260</v>
      </c>
      <c r="B8" s="62" t="s">
        <v>260</v>
      </c>
      <c r="C8" s="63">
        <v>1.2112232897007835</v>
      </c>
      <c r="D8" s="63">
        <v>2.2772810409318707</v>
      </c>
      <c r="E8" s="63">
        <v>-0.34230011821133638</v>
      </c>
      <c r="F8" s="63">
        <v>-1.1868600293927967</v>
      </c>
      <c r="G8" s="63">
        <v>-1.0077777473401619</v>
      </c>
      <c r="H8" s="63">
        <v>-1.2703640913861307</v>
      </c>
      <c r="I8" s="63">
        <v>-2.2803767024808512</v>
      </c>
      <c r="J8" s="63">
        <v>-2.8151281737664355</v>
      </c>
      <c r="K8" s="63">
        <v>-2.8017629912318696</v>
      </c>
      <c r="L8" s="63">
        <v>-4.2895101181973967</v>
      </c>
      <c r="M8" s="63">
        <v>-4.8063701927680391</v>
      </c>
      <c r="N8" s="63">
        <v>-1.7373100212686774</v>
      </c>
      <c r="O8" s="63">
        <v>-1.3142879281182585</v>
      </c>
      <c r="P8" s="63">
        <v>-1.0505176960338509</v>
      </c>
      <c r="Q8" s="63">
        <v>-0.67295461382961319</v>
      </c>
      <c r="R8" s="63">
        <v>-1.9614616861201708</v>
      </c>
    </row>
    <row r="9" spans="1:18" x14ac:dyDescent="0.2">
      <c r="A9" s="59" t="s">
        <v>265</v>
      </c>
      <c r="B9" s="92" t="s">
        <v>274</v>
      </c>
      <c r="C9" s="63">
        <v>7.4008722754860408</v>
      </c>
      <c r="D9" s="63">
        <v>7.1654135988856487</v>
      </c>
      <c r="E9" s="63">
        <v>9.2228605987299677</v>
      </c>
      <c r="F9" s="63">
        <v>10.284217761355549</v>
      </c>
      <c r="G9" s="63">
        <v>8.6792523786243461</v>
      </c>
      <c r="H9" s="63">
        <v>5.1696593207898465</v>
      </c>
      <c r="I9" s="63">
        <v>5.8242748445795325</v>
      </c>
      <c r="J9" s="63">
        <v>3.8352537640416511</v>
      </c>
      <c r="K9" s="63">
        <v>4.1167850601447817</v>
      </c>
      <c r="L9" s="63">
        <v>4.7412408604362231</v>
      </c>
      <c r="M9" s="63">
        <v>3.2250577422062157</v>
      </c>
      <c r="N9" s="63">
        <v>1.4552103172443815</v>
      </c>
      <c r="O9" s="63">
        <v>2.786937595915612</v>
      </c>
      <c r="P9" s="63">
        <v>5.0298815698895494</v>
      </c>
      <c r="Q9" s="63">
        <v>1.9935439862762878</v>
      </c>
      <c r="R9" s="63">
        <v>2.6348161566617718</v>
      </c>
    </row>
    <row r="10" spans="1:18" x14ac:dyDescent="0.2">
      <c r="A10" s="59" t="s">
        <v>257</v>
      </c>
      <c r="B10" s="62" t="s">
        <v>275</v>
      </c>
      <c r="C10" s="63">
        <v>-0.26264779182854886</v>
      </c>
      <c r="D10" s="63">
        <v>-2.4215884902418381</v>
      </c>
      <c r="E10" s="63">
        <v>-3.5069519060004497</v>
      </c>
      <c r="F10" s="63">
        <v>-4.1862627528369014</v>
      </c>
      <c r="G10" s="63">
        <v>-5.6587193806781455</v>
      </c>
      <c r="H10" s="63">
        <v>-5.4738448319284156</v>
      </c>
      <c r="I10" s="63">
        <v>-5.1560009049974953</v>
      </c>
      <c r="J10" s="63">
        <v>-1.7623783884432171</v>
      </c>
      <c r="K10" s="63">
        <v>-5.7771044555801581</v>
      </c>
      <c r="L10" s="63">
        <v>-8.9372093833371178</v>
      </c>
      <c r="M10" s="63">
        <v>-5.4896668864227376</v>
      </c>
      <c r="N10" s="63">
        <v>-6.6968457206354026</v>
      </c>
      <c r="O10" s="63">
        <v>-4.6724299440623067</v>
      </c>
      <c r="P10" s="63">
        <v>-3.7359982965830438</v>
      </c>
      <c r="Q10" s="63">
        <v>-3.8380106325067471</v>
      </c>
      <c r="R10" s="63">
        <v>-5.5445684418703207</v>
      </c>
    </row>
    <row r="11" spans="1:18" x14ac:dyDescent="0.2">
      <c r="A11" s="59" t="s">
        <v>259</v>
      </c>
      <c r="B11" s="62" t="s">
        <v>276</v>
      </c>
      <c r="C11" s="63">
        <v>0.90195942910460658</v>
      </c>
      <c r="D11" s="63">
        <v>-0.82565875814532064</v>
      </c>
      <c r="E11" s="63">
        <v>-2.7658988953003303</v>
      </c>
      <c r="F11" s="63">
        <v>-3.1292326918076436</v>
      </c>
      <c r="G11" s="63">
        <v>-4.4773593513163501</v>
      </c>
      <c r="H11" s="63">
        <v>-5.3833523390395035</v>
      </c>
      <c r="I11" s="63">
        <v>-5.5368432052108192</v>
      </c>
      <c r="J11" s="63">
        <v>-2.7282729013091269</v>
      </c>
      <c r="K11" s="63">
        <v>-1.500916590284143</v>
      </c>
      <c r="L11" s="63">
        <v>-2.2179097531897747</v>
      </c>
      <c r="M11" s="63">
        <v>-5.1307994307802547</v>
      </c>
      <c r="N11" s="63">
        <v>-5.8794343835276601</v>
      </c>
      <c r="O11" s="63">
        <v>-5.3148893847552436</v>
      </c>
      <c r="P11" s="63">
        <v>-4.3909624863864423</v>
      </c>
      <c r="Q11" s="63">
        <v>-3.2572595864420082</v>
      </c>
      <c r="R11" s="63">
        <v>-2.2651081165419886</v>
      </c>
    </row>
    <row r="12" spans="1:18" x14ac:dyDescent="0.2">
      <c r="A12" s="59" t="s">
        <v>258</v>
      </c>
      <c r="B12" s="62" t="s">
        <v>277</v>
      </c>
      <c r="C12" s="63">
        <v>-1.5896481453123341</v>
      </c>
      <c r="D12" s="63">
        <v>0.6742205669549437</v>
      </c>
      <c r="E12" s="63">
        <v>1.6975548746918159</v>
      </c>
      <c r="F12" s="63">
        <v>1.5209881089650388</v>
      </c>
      <c r="G12" s="63">
        <v>1.1777285475796004</v>
      </c>
      <c r="H12" s="63">
        <v>2.9224225737087973E-2</v>
      </c>
      <c r="I12" s="63">
        <v>-1.8078232014991245</v>
      </c>
      <c r="J12" s="63">
        <v>-1.5747233545487145</v>
      </c>
      <c r="K12" s="63">
        <v>-3.4347828844312249</v>
      </c>
      <c r="L12" s="63">
        <v>-2.9470602660663792</v>
      </c>
      <c r="M12" s="63">
        <v>-3.0118704657892699</v>
      </c>
      <c r="N12" s="63">
        <v>-3.0284808064833988</v>
      </c>
      <c r="O12" s="63">
        <v>-4.2424035114938388</v>
      </c>
      <c r="P12" s="63">
        <v>-3.3024301204919699</v>
      </c>
      <c r="Q12" s="63">
        <v>-1.3122774064089107</v>
      </c>
      <c r="R12" s="63">
        <v>-0.4750436624591417</v>
      </c>
    </row>
    <row r="13" spans="1:18" x14ac:dyDescent="0.2">
      <c r="A13" s="59" t="s">
        <v>263</v>
      </c>
      <c r="B13" s="62" t="s">
        <v>278</v>
      </c>
      <c r="C13" s="63">
        <v>7.9287415732403836</v>
      </c>
      <c r="D13" s="63">
        <v>5.7704974991132891</v>
      </c>
      <c r="E13" s="63">
        <v>1.7984259225573302</v>
      </c>
      <c r="F13" s="63">
        <v>2.4734911402949722</v>
      </c>
      <c r="G13" s="63">
        <v>2.7905638665132333</v>
      </c>
      <c r="H13" s="63">
        <v>2.0998815647347713</v>
      </c>
      <c r="I13" s="63">
        <v>1.4919748586832442</v>
      </c>
      <c r="J13" s="63">
        <v>2.1668514462112225</v>
      </c>
      <c r="K13" s="63">
        <v>-0.38212691416624289</v>
      </c>
      <c r="L13" s="63">
        <v>-1.0122355224355817</v>
      </c>
      <c r="M13" s="63">
        <v>-0.36900559977642289</v>
      </c>
      <c r="N13" s="63">
        <v>-2.1464632010348814</v>
      </c>
      <c r="O13" s="63">
        <v>-1.6287743029804083</v>
      </c>
      <c r="P13" s="63">
        <v>-2.7428774219255865</v>
      </c>
      <c r="Q13" s="63">
        <v>-2.6516539224373634</v>
      </c>
      <c r="R13" s="63">
        <v>-4.8276900255128838</v>
      </c>
    </row>
    <row r="14" spans="1:18" x14ac:dyDescent="0.2">
      <c r="A14" s="59" t="s">
        <v>213</v>
      </c>
      <c r="B14" s="62" t="s">
        <v>214</v>
      </c>
      <c r="C14" s="63">
        <v>-2.6638367912678129</v>
      </c>
      <c r="D14" s="63">
        <v>-4.5132625108572189</v>
      </c>
      <c r="E14" s="63">
        <v>-7.46290197724917</v>
      </c>
      <c r="F14" s="63">
        <v>-8.6580607628963175</v>
      </c>
      <c r="G14" s="63">
        <v>-10.380138261531238</v>
      </c>
      <c r="H14" s="63">
        <v>-13.479256779415358</v>
      </c>
      <c r="I14" s="63">
        <v>-11.572546100585649</v>
      </c>
      <c r="J14" s="63">
        <v>-4.6920804124905855</v>
      </c>
      <c r="K14" s="63">
        <v>-5.1308668050738646</v>
      </c>
      <c r="L14" s="63">
        <v>-4.980826286699898</v>
      </c>
      <c r="M14" s="63">
        <v>-4.7808231147875224</v>
      </c>
      <c r="N14" s="63">
        <v>-1.0665733915258839</v>
      </c>
      <c r="O14" s="63">
        <v>-0.67219729817789919</v>
      </c>
      <c r="P14" s="63">
        <v>-1.2286904273437016</v>
      </c>
      <c r="Q14" s="63">
        <v>-2.063288375832637</v>
      </c>
      <c r="R14" s="63">
        <v>-3.4536119063956647</v>
      </c>
    </row>
    <row r="15" spans="1:18" x14ac:dyDescent="0.2"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2B50-4E89-49E7-AEE2-8B75585193A0}">
  <sheetPr codeName="Munka11">
    <tabColor theme="0"/>
  </sheetPr>
  <dimension ref="A1:E20"/>
  <sheetViews>
    <sheetView showGridLines="0" zoomScaleNormal="100" workbookViewId="0">
      <selection activeCell="Q18" sqref="Q18"/>
    </sheetView>
  </sheetViews>
  <sheetFormatPr defaultRowHeight="12" x14ac:dyDescent="0.2"/>
  <cols>
    <col min="1" max="1" width="9.140625" style="64"/>
    <col min="2" max="2" width="19.5703125" style="65" customWidth="1"/>
    <col min="3" max="16384" width="9.140625" style="65"/>
  </cols>
  <sheetData>
    <row r="1" spans="1:5" s="64" customFormat="1" ht="48" x14ac:dyDescent="0.2">
      <c r="B1" s="65"/>
      <c r="C1" s="68" t="s">
        <v>307</v>
      </c>
      <c r="D1" s="68" t="s">
        <v>308</v>
      </c>
      <c r="E1" s="66"/>
    </row>
    <row r="2" spans="1:5" s="64" customFormat="1" x14ac:dyDescent="0.2">
      <c r="A2" s="88" t="s">
        <v>275</v>
      </c>
      <c r="B2" s="88" t="s">
        <v>257</v>
      </c>
      <c r="C2" s="67">
        <v>-5.0894999999999992</v>
      </c>
      <c r="D2" s="67">
        <v>-3.0525000000000002</v>
      </c>
      <c r="E2" s="66"/>
    </row>
    <row r="3" spans="1:5" s="64" customFormat="1" x14ac:dyDescent="0.2">
      <c r="A3" s="88" t="s">
        <v>278</v>
      </c>
      <c r="B3" s="88" t="s">
        <v>263</v>
      </c>
      <c r="C3" s="67">
        <v>-5.3049999999999997</v>
      </c>
      <c r="D3" s="67">
        <v>-5.1894999999999998</v>
      </c>
      <c r="E3" s="66"/>
    </row>
    <row r="4" spans="1:5" s="64" customFormat="1" x14ac:dyDescent="0.2">
      <c r="A4" s="88" t="s">
        <v>276</v>
      </c>
      <c r="B4" s="88" t="s">
        <v>259</v>
      </c>
      <c r="C4" s="67">
        <v>-2.9619999999999997</v>
      </c>
      <c r="D4" s="67">
        <v>-4.1664999999999992</v>
      </c>
      <c r="E4" s="66"/>
    </row>
    <row r="5" spans="1:5" s="64" customFormat="1" x14ac:dyDescent="0.2">
      <c r="A5" s="88" t="s">
        <v>367</v>
      </c>
      <c r="B5" s="88" t="s">
        <v>291</v>
      </c>
      <c r="C5" s="67">
        <v>-2.5804999999999998</v>
      </c>
      <c r="D5" s="67">
        <v>-2.2989999999999999</v>
      </c>
      <c r="E5" s="66"/>
    </row>
    <row r="6" spans="1:5" s="64" customFormat="1" x14ac:dyDescent="0.2">
      <c r="A6" s="88" t="s">
        <v>260</v>
      </c>
      <c r="B6" s="88" t="s">
        <v>260</v>
      </c>
      <c r="C6" s="67">
        <v>-2.2374999999999998</v>
      </c>
      <c r="D6" s="67">
        <v>-6.5305</v>
      </c>
      <c r="E6" s="66"/>
    </row>
    <row r="7" spans="1:5" s="64" customFormat="1" x14ac:dyDescent="0.2">
      <c r="A7" s="88" t="s">
        <v>324</v>
      </c>
      <c r="B7" s="88" t="s">
        <v>284</v>
      </c>
      <c r="C7" s="67">
        <v>-2.0724999999999998</v>
      </c>
      <c r="D7" s="67">
        <v>-2.5</v>
      </c>
      <c r="E7" s="66"/>
    </row>
    <row r="8" spans="1:5" s="64" customFormat="1" x14ac:dyDescent="0.2">
      <c r="A8" s="88" t="s">
        <v>272</v>
      </c>
      <c r="B8" s="88" t="s">
        <v>261</v>
      </c>
      <c r="C8" s="67">
        <v>-1.9024999999999999</v>
      </c>
      <c r="D8" s="67">
        <v>-2.4894999999999996</v>
      </c>
      <c r="E8" s="66"/>
    </row>
    <row r="9" spans="1:5" s="64" customFormat="1" x14ac:dyDescent="0.2">
      <c r="A9" s="88" t="s">
        <v>285</v>
      </c>
      <c r="B9" s="88" t="s">
        <v>285</v>
      </c>
      <c r="C9" s="67">
        <v>-1.8210000000000002</v>
      </c>
      <c r="D9" s="67">
        <v>-0.751</v>
      </c>
      <c r="E9" s="66"/>
    </row>
    <row r="10" spans="1:5" s="64" customFormat="1" x14ac:dyDescent="0.2">
      <c r="A10" s="88" t="s">
        <v>277</v>
      </c>
      <c r="B10" s="88" t="s">
        <v>258</v>
      </c>
      <c r="C10" s="67">
        <v>-1.67</v>
      </c>
      <c r="D10" s="67">
        <v>-8.3134999999999994</v>
      </c>
      <c r="E10" s="66"/>
    </row>
    <row r="11" spans="1:5" x14ac:dyDescent="0.2">
      <c r="A11" s="88" t="s">
        <v>120</v>
      </c>
      <c r="B11" s="88" t="s">
        <v>124</v>
      </c>
      <c r="C11" s="67">
        <v>-1.0475000000000001</v>
      </c>
      <c r="D11" s="67">
        <v>-1.8325</v>
      </c>
      <c r="E11" s="66"/>
    </row>
    <row r="12" spans="1:5" x14ac:dyDescent="0.2">
      <c r="A12" s="89" t="s">
        <v>121</v>
      </c>
      <c r="B12" s="89" t="s">
        <v>125</v>
      </c>
      <c r="C12" s="67">
        <v>9.6000000000000002E-2</v>
      </c>
      <c r="D12" s="67">
        <v>-0.64749999999999996</v>
      </c>
      <c r="E12" s="66"/>
    </row>
    <row r="13" spans="1:5" x14ac:dyDescent="0.2">
      <c r="A13" s="89" t="s">
        <v>216</v>
      </c>
      <c r="B13" s="89" t="s">
        <v>123</v>
      </c>
      <c r="C13" s="67">
        <v>0.35650000000000004</v>
      </c>
      <c r="D13" s="67">
        <v>1.06</v>
      </c>
      <c r="E13" s="66"/>
    </row>
    <row r="14" spans="1:5" x14ac:dyDescent="0.2">
      <c r="A14" s="89" t="s">
        <v>325</v>
      </c>
      <c r="B14" s="89" t="s">
        <v>290</v>
      </c>
      <c r="C14" s="67">
        <v>1.1675</v>
      </c>
      <c r="D14" s="67">
        <v>-4.2074999999999996</v>
      </c>
      <c r="E14" s="66"/>
    </row>
    <row r="15" spans="1:5" x14ac:dyDescent="0.2">
      <c r="A15" s="89" t="s">
        <v>369</v>
      </c>
      <c r="B15" s="89" t="s">
        <v>309</v>
      </c>
      <c r="C15" s="67">
        <v>1.5741638325922134</v>
      </c>
      <c r="D15" s="67">
        <v>-2.1</v>
      </c>
      <c r="E15" s="66"/>
    </row>
    <row r="16" spans="1:5" x14ac:dyDescent="0.2">
      <c r="A16" s="89" t="s">
        <v>326</v>
      </c>
      <c r="B16" s="89" t="s">
        <v>373</v>
      </c>
      <c r="C16" s="67">
        <v>2.2874999999999996</v>
      </c>
      <c r="D16" s="67">
        <v>-2.5750000000000002</v>
      </c>
      <c r="E16" s="66"/>
    </row>
    <row r="17" spans="1:5" x14ac:dyDescent="0.2">
      <c r="A17" s="89" t="s">
        <v>327</v>
      </c>
      <c r="B17" s="89" t="s">
        <v>310</v>
      </c>
      <c r="C17" s="67">
        <v>2.4794999999999998</v>
      </c>
      <c r="D17" s="67">
        <v>-1.9649999999999999</v>
      </c>
      <c r="E17" s="66"/>
    </row>
    <row r="18" spans="1:5" x14ac:dyDescent="0.2">
      <c r="A18" s="89" t="s">
        <v>274</v>
      </c>
      <c r="B18" s="89" t="s">
        <v>311</v>
      </c>
      <c r="C18" s="67">
        <v>4.1514999999999995</v>
      </c>
      <c r="D18" s="67">
        <v>7.6999999999999999E-2</v>
      </c>
      <c r="E18" s="66"/>
    </row>
    <row r="19" spans="1:5" x14ac:dyDescent="0.2">
      <c r="A19" s="89" t="s">
        <v>368</v>
      </c>
      <c r="B19" s="89" t="s">
        <v>312</v>
      </c>
      <c r="C19" s="67">
        <v>4.4784999999999995</v>
      </c>
      <c r="D19" s="67">
        <v>-6.4465000000000003</v>
      </c>
      <c r="E19" s="66"/>
    </row>
    <row r="20" spans="1:5" x14ac:dyDescent="0.2">
      <c r="A20" s="89" t="s">
        <v>328</v>
      </c>
      <c r="B20" s="89" t="s">
        <v>292</v>
      </c>
      <c r="C20" s="67">
        <v>8.9574999999999996</v>
      </c>
      <c r="D20" s="67">
        <v>-0.91250000000000009</v>
      </c>
      <c r="E20" s="67"/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1079-6FF0-4C37-A213-EDCDC3F048B5}">
  <sheetPr codeName="Munka14">
    <tabColor theme="0"/>
  </sheetPr>
  <dimension ref="A1:D17"/>
  <sheetViews>
    <sheetView showGridLines="0" zoomScaleNormal="100" workbookViewId="0">
      <selection activeCell="A15" sqref="A15"/>
    </sheetView>
  </sheetViews>
  <sheetFormatPr defaultRowHeight="12" x14ac:dyDescent="0.2"/>
  <cols>
    <col min="1" max="2" width="9.140625" style="26"/>
    <col min="3" max="3" width="17.7109375" style="26" bestFit="1" customWidth="1"/>
    <col min="4" max="16384" width="9.140625" style="26"/>
  </cols>
  <sheetData>
    <row r="1" spans="1:4" x14ac:dyDescent="0.2">
      <c r="C1" s="26" t="s">
        <v>287</v>
      </c>
      <c r="D1" s="26" t="s">
        <v>329</v>
      </c>
    </row>
    <row r="2" spans="1:4" x14ac:dyDescent="0.2">
      <c r="C2" s="26" t="s">
        <v>286</v>
      </c>
      <c r="D2" s="26" t="s">
        <v>282</v>
      </c>
    </row>
    <row r="3" spans="1:4" x14ac:dyDescent="0.2">
      <c r="A3" s="26" t="s">
        <v>119</v>
      </c>
      <c r="B3" s="26" t="s">
        <v>122</v>
      </c>
      <c r="C3" s="26">
        <v>-53.762389505051324</v>
      </c>
      <c r="D3" s="26">
        <v>-6.1929599680582044</v>
      </c>
    </row>
    <row r="4" spans="1:4" x14ac:dyDescent="0.2">
      <c r="A4" s="26" t="s">
        <v>214</v>
      </c>
      <c r="B4" s="26" t="s">
        <v>213</v>
      </c>
      <c r="C4" s="26">
        <v>-25.402798354904981</v>
      </c>
      <c r="D4" s="26">
        <v>2.3001191075575509</v>
      </c>
    </row>
    <row r="5" spans="1:4" x14ac:dyDescent="0.2">
      <c r="A5" s="26" t="s">
        <v>274</v>
      </c>
      <c r="B5" s="26" t="s">
        <v>265</v>
      </c>
      <c r="C5" s="26">
        <v>-1.7709034946854025</v>
      </c>
      <c r="D5" s="26">
        <v>5.8896095365963674</v>
      </c>
    </row>
    <row r="6" spans="1:4" x14ac:dyDescent="0.2">
      <c r="A6" s="26" t="s">
        <v>260</v>
      </c>
      <c r="B6" s="26" t="s">
        <v>260</v>
      </c>
      <c r="C6" s="26">
        <v>2.2066535752857206</v>
      </c>
      <c r="D6" s="26">
        <v>0.24696246841733815</v>
      </c>
    </row>
    <row r="7" spans="1:4" x14ac:dyDescent="0.2">
      <c r="A7" s="26" t="s">
        <v>120</v>
      </c>
      <c r="B7" s="26" t="s">
        <v>124</v>
      </c>
      <c r="C7" s="26">
        <v>2.3088213844283061</v>
      </c>
      <c r="D7" s="26">
        <v>3.2388306959733786</v>
      </c>
    </row>
    <row r="8" spans="1:4" x14ac:dyDescent="0.2">
      <c r="A8" s="26" t="s">
        <v>277</v>
      </c>
      <c r="B8" s="26" t="s">
        <v>258</v>
      </c>
      <c r="C8" s="26">
        <v>5.1765044056789318</v>
      </c>
      <c r="D8" s="26">
        <v>6.777689621509583</v>
      </c>
    </row>
    <row r="9" spans="1:4" x14ac:dyDescent="0.2">
      <c r="A9" s="26" t="s">
        <v>278</v>
      </c>
      <c r="B9" s="26" t="s">
        <v>263</v>
      </c>
      <c r="C9" s="26">
        <v>8.9449441524955624</v>
      </c>
      <c r="D9" s="26">
        <v>-1.1133428242169665</v>
      </c>
    </row>
    <row r="10" spans="1:4" x14ac:dyDescent="0.2">
      <c r="A10" s="26" t="s">
        <v>285</v>
      </c>
      <c r="B10" s="26" t="s">
        <v>285</v>
      </c>
      <c r="C10" s="26">
        <v>10.859979390876219</v>
      </c>
      <c r="D10" s="26">
        <v>15.159409280445388</v>
      </c>
    </row>
    <row r="11" spans="1:4" x14ac:dyDescent="0.2">
      <c r="A11" s="26" t="s">
        <v>275</v>
      </c>
      <c r="B11" s="26" t="s">
        <v>257</v>
      </c>
      <c r="C11" s="26">
        <v>14.615821632982502</v>
      </c>
      <c r="D11" s="26">
        <v>0.59110502549766974</v>
      </c>
    </row>
    <row r="12" spans="1:4" x14ac:dyDescent="0.2">
      <c r="A12" s="26" t="s">
        <v>324</v>
      </c>
      <c r="B12" s="26" t="s">
        <v>284</v>
      </c>
      <c r="C12" s="26">
        <v>14.880925368302599</v>
      </c>
      <c r="D12" s="26">
        <v>5.7469846458878617</v>
      </c>
    </row>
    <row r="13" spans="1:4" x14ac:dyDescent="0.2">
      <c r="A13" s="26" t="s">
        <v>273</v>
      </c>
      <c r="B13" s="26" t="s">
        <v>266</v>
      </c>
      <c r="C13" s="26">
        <v>15.583041006491911</v>
      </c>
      <c r="D13" s="26">
        <v>0.32118101672320698</v>
      </c>
    </row>
    <row r="14" spans="1:4" x14ac:dyDescent="0.2">
      <c r="A14" s="26" t="s">
        <v>375</v>
      </c>
      <c r="B14" s="26" t="s">
        <v>283</v>
      </c>
      <c r="C14" s="26">
        <v>15.821930373626657</v>
      </c>
      <c r="D14" s="26">
        <v>3.1841389085080332</v>
      </c>
    </row>
    <row r="15" spans="1:4" x14ac:dyDescent="0.2">
      <c r="A15" s="26" t="s">
        <v>276</v>
      </c>
      <c r="B15" s="26" t="s">
        <v>259</v>
      </c>
      <c r="C15" s="26">
        <v>20.270352579304184</v>
      </c>
      <c r="D15" s="26">
        <v>-0.42142291918617936</v>
      </c>
    </row>
    <row r="16" spans="1:4" x14ac:dyDescent="0.2">
      <c r="A16" s="26" t="s">
        <v>121</v>
      </c>
      <c r="B16" s="26" t="s">
        <v>125</v>
      </c>
      <c r="C16" s="26">
        <v>29.961886779860102</v>
      </c>
      <c r="D16" s="26">
        <v>9.9730520412389705</v>
      </c>
    </row>
    <row r="17" spans="1:4" x14ac:dyDescent="0.2">
      <c r="A17" s="26" t="s">
        <v>216</v>
      </c>
      <c r="B17" s="26" t="s">
        <v>123</v>
      </c>
      <c r="C17" s="26">
        <v>36.429452318290345</v>
      </c>
      <c r="D17" s="26">
        <v>4.3234267523926722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4B0B-2E9A-44EC-AD61-4F5879F37FD8}">
  <sheetPr codeName="Munka13">
    <tabColor theme="0"/>
  </sheetPr>
  <dimension ref="A1:F16"/>
  <sheetViews>
    <sheetView showGridLines="0" zoomScaleNormal="100" workbookViewId="0">
      <selection activeCell="H1" sqref="H1:H1048576"/>
    </sheetView>
  </sheetViews>
  <sheetFormatPr defaultRowHeight="12" x14ac:dyDescent="0.2"/>
  <cols>
    <col min="1" max="16384" width="9.140625" style="26"/>
  </cols>
  <sheetData>
    <row r="1" spans="1:6" x14ac:dyDescent="0.2">
      <c r="C1" s="26" t="s">
        <v>170</v>
      </c>
      <c r="D1" s="26" t="s">
        <v>186</v>
      </c>
      <c r="E1" s="26" t="s">
        <v>188</v>
      </c>
      <c r="F1" s="26" t="s">
        <v>329</v>
      </c>
    </row>
    <row r="2" spans="1:6" x14ac:dyDescent="0.2">
      <c r="C2" s="26" t="s">
        <v>280</v>
      </c>
      <c r="D2" s="26" t="s">
        <v>281</v>
      </c>
      <c r="E2" s="26" t="s">
        <v>53</v>
      </c>
      <c r="F2" s="26" t="s">
        <v>282</v>
      </c>
    </row>
    <row r="3" spans="1:6" x14ac:dyDescent="0.2">
      <c r="A3" s="26" t="s">
        <v>260</v>
      </c>
      <c r="B3" s="26" t="s">
        <v>260</v>
      </c>
      <c r="C3" s="27">
        <v>2.782621380248774</v>
      </c>
      <c r="D3" s="27">
        <v>5.7218177877814957</v>
      </c>
      <c r="E3" s="27">
        <v>10.795165543583431</v>
      </c>
      <c r="F3" s="27">
        <v>0.6224768007671585</v>
      </c>
    </row>
    <row r="4" spans="1:6" x14ac:dyDescent="0.2">
      <c r="A4" s="26" t="s">
        <v>277</v>
      </c>
      <c r="B4" s="26" t="s">
        <v>258</v>
      </c>
      <c r="C4" s="27">
        <v>9.2556613069604392</v>
      </c>
      <c r="D4" s="27">
        <v>6.4842549393182276</v>
      </c>
      <c r="E4" s="27">
        <v>5.4355743759396127</v>
      </c>
      <c r="F4" s="27">
        <v>11.087342459958277</v>
      </c>
    </row>
    <row r="5" spans="1:6" x14ac:dyDescent="0.2">
      <c r="A5" s="26" t="s">
        <v>274</v>
      </c>
      <c r="B5" s="26" t="s">
        <v>265</v>
      </c>
      <c r="C5" s="27">
        <v>4.2891657131303038</v>
      </c>
      <c r="D5" s="27">
        <v>6.47111754503692</v>
      </c>
      <c r="E5" s="27">
        <v>13.15050715001628</v>
      </c>
      <c r="F5" s="27">
        <v>9.7464070670740952</v>
      </c>
    </row>
    <row r="6" spans="1:6" x14ac:dyDescent="0.2">
      <c r="A6" s="26" t="s">
        <v>278</v>
      </c>
      <c r="B6" s="26" t="s">
        <v>263</v>
      </c>
      <c r="C6" s="27">
        <v>24.737874486675274</v>
      </c>
      <c r="D6" s="27">
        <v>0.92930634668954237</v>
      </c>
      <c r="E6" s="27">
        <v>6.6032400984043864</v>
      </c>
      <c r="F6" s="27">
        <v>3.7294202563451813</v>
      </c>
    </row>
    <row r="7" spans="1:6" x14ac:dyDescent="0.2">
      <c r="A7" s="26" t="s">
        <v>214</v>
      </c>
      <c r="B7" s="26" t="s">
        <v>213</v>
      </c>
      <c r="C7" s="27">
        <v>19.118304814049168</v>
      </c>
      <c r="D7" s="27">
        <v>5.6316648066572794</v>
      </c>
      <c r="E7" s="27">
        <v>12.377112903767667</v>
      </c>
      <c r="F7" s="27">
        <v>15.17780544251927</v>
      </c>
    </row>
    <row r="8" spans="1:6" x14ac:dyDescent="0.2">
      <c r="A8" s="26" t="s">
        <v>324</v>
      </c>
      <c r="B8" s="26" t="s">
        <v>284</v>
      </c>
      <c r="C8" s="27">
        <v>17.33584065308694</v>
      </c>
      <c r="D8" s="27">
        <v>2.3091400364241981</v>
      </c>
      <c r="E8" s="27">
        <v>19.21905304883613</v>
      </c>
      <c r="F8" s="27">
        <v>15.438752784275989</v>
      </c>
    </row>
    <row r="9" spans="1:6" x14ac:dyDescent="0.2">
      <c r="A9" s="26" t="s">
        <v>276</v>
      </c>
      <c r="B9" s="26" t="s">
        <v>259</v>
      </c>
      <c r="C9" s="27">
        <v>21.211700521043458</v>
      </c>
      <c r="D9" s="27">
        <v>7.5834089956158799</v>
      </c>
      <c r="E9" s="27">
        <v>12.953177134845276</v>
      </c>
      <c r="F9" s="27">
        <v>7.7060937683268769</v>
      </c>
    </row>
    <row r="10" spans="1:6" x14ac:dyDescent="0.2">
      <c r="A10" s="26" t="s">
        <v>285</v>
      </c>
      <c r="B10" s="26" t="s">
        <v>285</v>
      </c>
      <c r="C10" s="27">
        <v>7.4009755149434433</v>
      </c>
      <c r="D10" s="27">
        <v>9.7518827835995641</v>
      </c>
      <c r="E10" s="27">
        <v>26.927705948385732</v>
      </c>
      <c r="F10" s="27">
        <v>21.017127556909745</v>
      </c>
    </row>
    <row r="11" spans="1:6" x14ac:dyDescent="0.2">
      <c r="A11" s="26" t="s">
        <v>275</v>
      </c>
      <c r="B11" s="26" t="s">
        <v>257</v>
      </c>
      <c r="C11" s="27">
        <v>11.922705655224371</v>
      </c>
      <c r="D11" s="27">
        <v>21.484599361046453</v>
      </c>
      <c r="E11" s="27">
        <v>19.399207070187764</v>
      </c>
      <c r="F11" s="27">
        <v>1.6587190297205938</v>
      </c>
    </row>
    <row r="12" spans="1:6" x14ac:dyDescent="0.2">
      <c r="A12" s="26" t="s">
        <v>120</v>
      </c>
      <c r="B12" s="26" t="s">
        <v>124</v>
      </c>
      <c r="C12" s="27">
        <v>29.63862629218535</v>
      </c>
      <c r="D12" s="27">
        <v>11.099553045804232</v>
      </c>
      <c r="E12" s="27">
        <v>12.790586908395346</v>
      </c>
      <c r="F12" s="27">
        <v>18.239008089375595</v>
      </c>
    </row>
    <row r="13" spans="1:6" x14ac:dyDescent="0.2">
      <c r="A13" s="26" t="s">
        <v>119</v>
      </c>
      <c r="B13" s="26" t="s">
        <v>122</v>
      </c>
      <c r="C13" s="27">
        <v>29.720152804795099</v>
      </c>
      <c r="D13" s="27">
        <v>13.947980401384157</v>
      </c>
      <c r="E13" s="27">
        <v>13.667442943229249</v>
      </c>
      <c r="F13" s="27">
        <v>41.881820611765121</v>
      </c>
    </row>
    <row r="14" spans="1:6" x14ac:dyDescent="0.2">
      <c r="A14" s="26" t="s">
        <v>216</v>
      </c>
      <c r="B14" s="26" t="s">
        <v>123</v>
      </c>
      <c r="C14" s="27">
        <v>20.92600871091981</v>
      </c>
      <c r="D14" s="27">
        <v>39.160613772827531</v>
      </c>
      <c r="E14" s="27">
        <v>16.233770958325007</v>
      </c>
      <c r="F14" s="27">
        <v>19.488601806405821</v>
      </c>
    </row>
    <row r="15" spans="1:6" x14ac:dyDescent="0.2">
      <c r="A15" s="26" t="s">
        <v>121</v>
      </c>
      <c r="B15" s="26" t="s">
        <v>125</v>
      </c>
      <c r="C15" s="27">
        <v>65.491598113990307</v>
      </c>
      <c r="D15" s="27">
        <v>11.251703641935416</v>
      </c>
      <c r="E15" s="27">
        <v>14.872347564260252</v>
      </c>
      <c r="F15" s="27">
        <v>25.57225419875336</v>
      </c>
    </row>
    <row r="16" spans="1:6" x14ac:dyDescent="0.2">
      <c r="A16" s="26" t="s">
        <v>273</v>
      </c>
      <c r="B16" s="26" t="s">
        <v>266</v>
      </c>
      <c r="C16" s="27">
        <v>76.130257496024001</v>
      </c>
      <c r="D16" s="27">
        <v>26.898775087801504</v>
      </c>
      <c r="E16" s="27">
        <v>18.70471921064826</v>
      </c>
      <c r="F16" s="27">
        <v>9.7068779664935239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0"/>
  </sheetPr>
  <dimension ref="A1:AY6"/>
  <sheetViews>
    <sheetView showGridLines="0" zoomScaleNormal="100" workbookViewId="0">
      <pane xSplit="2" ySplit="2" topLeftCell="AY3" activePane="bottomRight" state="frozen"/>
      <selection activeCell="AY4" sqref="AY4"/>
      <selection pane="topRight" activeCell="AY4" sqref="AY4"/>
      <selection pane="bottomLeft" activeCell="AY4" sqref="AY4"/>
      <selection pane="bottomRight" activeCell="BF3" sqref="BF3"/>
    </sheetView>
  </sheetViews>
  <sheetFormatPr defaultRowHeight="12" x14ac:dyDescent="0.2"/>
  <cols>
    <col min="1" max="1" width="32.85546875" style="1" bestFit="1" customWidth="1"/>
    <col min="2" max="2" width="21.28515625" style="1" customWidth="1"/>
    <col min="3" max="33" width="9.85546875" style="1" bestFit="1" customWidth="1"/>
    <col min="34" max="16384" width="9.140625" style="1"/>
  </cols>
  <sheetData>
    <row r="1" spans="1:5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95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116</v>
      </c>
      <c r="AV1" s="1" t="s">
        <v>25</v>
      </c>
      <c r="AW1" s="1" t="s">
        <v>6</v>
      </c>
      <c r="AX1" s="1" t="s">
        <v>31</v>
      </c>
      <c r="AY1" s="1" t="s">
        <v>211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2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" t="s">
        <v>57</v>
      </c>
      <c r="B3" s="1" t="s">
        <v>57</v>
      </c>
      <c r="C3" s="7">
        <v>20.900000000000006</v>
      </c>
      <c r="D3" s="7">
        <v>16.400000000000006</v>
      </c>
      <c r="E3" s="7">
        <v>18.099999999999994</v>
      </c>
      <c r="F3" s="7">
        <v>22.599999999999994</v>
      </c>
      <c r="G3" s="7">
        <v>19.400000000000006</v>
      </c>
      <c r="H3" s="7">
        <v>16.799999999999997</v>
      </c>
      <c r="I3" s="7">
        <v>17.400000000000006</v>
      </c>
      <c r="J3" s="7">
        <v>11.700000000000003</v>
      </c>
      <c r="K3" s="7">
        <v>16.099999999999994</v>
      </c>
      <c r="L3" s="7">
        <v>11</v>
      </c>
      <c r="M3" s="7">
        <v>5.2000000000000028</v>
      </c>
      <c r="N3" s="7">
        <v>-3.2999999999999972</v>
      </c>
      <c r="O3" s="7">
        <v>-18.799999999999997</v>
      </c>
      <c r="P3" s="7">
        <v>-16</v>
      </c>
      <c r="Q3" s="7">
        <v>-9.7000000000000028</v>
      </c>
      <c r="R3" s="7">
        <v>-0.59999999999999432</v>
      </c>
      <c r="S3" s="7">
        <v>10.299999999999997</v>
      </c>
      <c r="T3" s="7">
        <v>13.599999999999994</v>
      </c>
      <c r="U3" s="7">
        <v>11.200000000000003</v>
      </c>
      <c r="V3" s="7">
        <v>10.200000000000003</v>
      </c>
      <c r="W3" s="7">
        <v>13.099999999999994</v>
      </c>
      <c r="X3" s="7">
        <v>6.2000000000000028</v>
      </c>
      <c r="Y3" s="7">
        <v>4.7000000000000028</v>
      </c>
      <c r="Z3" s="7">
        <v>3</v>
      </c>
      <c r="AA3" s="7">
        <v>-0.90000000000000568</v>
      </c>
      <c r="AB3" s="7">
        <v>0.29999999999999716</v>
      </c>
      <c r="AC3" s="7">
        <v>-1.2999999999999972</v>
      </c>
      <c r="AD3" s="7">
        <v>-5.0999999999999943</v>
      </c>
      <c r="AE3" s="7">
        <v>-0.59999999999999432</v>
      </c>
      <c r="AF3" s="7">
        <v>2.7000000000000028</v>
      </c>
      <c r="AG3" s="7">
        <v>5.7999999999999972</v>
      </c>
      <c r="AH3" s="7">
        <v>8.7999999999999972</v>
      </c>
      <c r="AI3" s="7">
        <v>10.900000000000006</v>
      </c>
      <c r="AJ3" s="7">
        <v>9.5</v>
      </c>
      <c r="AK3" s="7">
        <v>8.5999999999999943</v>
      </c>
      <c r="AL3" s="7">
        <v>7.5</v>
      </c>
      <c r="AM3" s="15">
        <v>8.5</v>
      </c>
      <c r="AN3" s="15">
        <v>8</v>
      </c>
      <c r="AO3" s="15">
        <v>7.5999999999999943</v>
      </c>
      <c r="AP3" s="15">
        <v>10</v>
      </c>
      <c r="AQ3" s="15">
        <v>3</v>
      </c>
      <c r="AR3" s="15">
        <v>7.7000000000000028</v>
      </c>
      <c r="AS3" s="15">
        <v>3.5</v>
      </c>
      <c r="AT3" s="15">
        <v>-0.20000000000000284</v>
      </c>
      <c r="AU3" s="15">
        <v>10.200000000000003</v>
      </c>
      <c r="AV3" s="15">
        <v>5.4000000000000057</v>
      </c>
      <c r="AW3" s="15">
        <v>4.7000000000000028</v>
      </c>
      <c r="AX3" s="15">
        <v>8.2999999999999972</v>
      </c>
      <c r="AY3" s="15">
        <v>3.5</v>
      </c>
    </row>
    <row r="4" spans="1:51" x14ac:dyDescent="0.2">
      <c r="A4" s="1" t="s">
        <v>58</v>
      </c>
      <c r="B4" s="1" t="s">
        <v>58</v>
      </c>
      <c r="C4" s="7">
        <v>19.299999999999997</v>
      </c>
      <c r="D4" s="7">
        <v>11.5</v>
      </c>
      <c r="E4" s="7">
        <v>13.200000000000003</v>
      </c>
      <c r="F4" s="7">
        <v>18.200000000000003</v>
      </c>
      <c r="G4" s="7">
        <v>14.700000000000003</v>
      </c>
      <c r="H4" s="7">
        <v>14.900000000000006</v>
      </c>
      <c r="I4" s="7">
        <v>15</v>
      </c>
      <c r="J4" s="7">
        <v>11.400000000000006</v>
      </c>
      <c r="K4" s="7">
        <v>14.599999999999994</v>
      </c>
      <c r="L4" s="7">
        <v>12.299999999999997</v>
      </c>
      <c r="M4" s="7">
        <v>4.7999999999999972</v>
      </c>
      <c r="N4" s="7">
        <v>-6</v>
      </c>
      <c r="O4" s="7">
        <v>-21.400000000000006</v>
      </c>
      <c r="P4" s="7">
        <v>-21.799999999999997</v>
      </c>
      <c r="Q4" s="7">
        <v>-13.400000000000006</v>
      </c>
      <c r="R4" s="7">
        <v>-1.2999999999999972</v>
      </c>
      <c r="S4" s="7">
        <v>8.4000000000000057</v>
      </c>
      <c r="T4" s="7">
        <v>13.200000000000003</v>
      </c>
      <c r="U4" s="7">
        <v>11.400000000000006</v>
      </c>
      <c r="V4" s="7">
        <v>7.9000000000000057</v>
      </c>
      <c r="W4" s="7">
        <v>12.099999999999994</v>
      </c>
      <c r="X4" s="7">
        <v>5.4000000000000057</v>
      </c>
      <c r="Y4" s="7">
        <v>1.4000000000000057</v>
      </c>
      <c r="Z4" s="7">
        <v>-9.9999999999994316E-2</v>
      </c>
      <c r="AA4" s="7">
        <v>-2.2999999999999972</v>
      </c>
      <c r="AB4" s="7">
        <v>-3</v>
      </c>
      <c r="AC4" s="7">
        <v>-4.0999999999999943</v>
      </c>
      <c r="AD4" s="7">
        <v>-4.5</v>
      </c>
      <c r="AE4" s="7">
        <v>-1.5999999999999943</v>
      </c>
      <c r="AF4" s="7">
        <v>5.5</v>
      </c>
      <c r="AG4" s="7">
        <v>4.9000000000000057</v>
      </c>
      <c r="AH4" s="7">
        <v>9.0999999999999943</v>
      </c>
      <c r="AI4" s="7">
        <v>11.299999999999997</v>
      </c>
      <c r="AJ4" s="7">
        <v>12.299999999999997</v>
      </c>
      <c r="AK4" s="7">
        <v>12</v>
      </c>
      <c r="AL4" s="7">
        <v>8.5</v>
      </c>
      <c r="AM4" s="15">
        <v>5.7000000000000028</v>
      </c>
      <c r="AN4" s="15">
        <v>5.2000000000000028</v>
      </c>
      <c r="AO4" s="15">
        <v>6.7000000000000028</v>
      </c>
      <c r="AP4" s="15">
        <v>8.0999999999999943</v>
      </c>
      <c r="AQ4" s="15">
        <v>4.7999999999999972</v>
      </c>
      <c r="AR4" s="15">
        <v>4.7999999999999972</v>
      </c>
      <c r="AS4" s="15">
        <v>2.5999999999999943</v>
      </c>
      <c r="AT4" s="15">
        <v>-0.20000000000000284</v>
      </c>
      <c r="AU4" s="15">
        <v>12.700000000000003</v>
      </c>
      <c r="AV4" s="15">
        <v>7.5999999999999943</v>
      </c>
      <c r="AW4" s="15">
        <v>9.0999999999999943</v>
      </c>
      <c r="AX4" s="15">
        <v>9.7000000000000028</v>
      </c>
      <c r="AY4" s="15">
        <v>3.7999999999999972</v>
      </c>
    </row>
    <row r="5" spans="1:51" x14ac:dyDescent="0.2">
      <c r="A5" s="1" t="s">
        <v>100</v>
      </c>
      <c r="B5" s="1" t="s">
        <v>142</v>
      </c>
      <c r="C5" s="7">
        <f t="shared" ref="C5:AH5" si="0">+C3-C4</f>
        <v>1.6000000000000085</v>
      </c>
      <c r="D5" s="7">
        <f t="shared" si="0"/>
        <v>4.9000000000000057</v>
      </c>
      <c r="E5" s="7">
        <f t="shared" si="0"/>
        <v>4.8999999999999915</v>
      </c>
      <c r="F5" s="7">
        <f t="shared" si="0"/>
        <v>4.3999999999999915</v>
      </c>
      <c r="G5" s="7">
        <f t="shared" si="0"/>
        <v>4.7000000000000028</v>
      </c>
      <c r="H5" s="7">
        <f t="shared" si="0"/>
        <v>1.8999999999999915</v>
      </c>
      <c r="I5" s="7">
        <f t="shared" si="0"/>
        <v>2.4000000000000057</v>
      </c>
      <c r="J5" s="7">
        <f t="shared" si="0"/>
        <v>0.29999999999999716</v>
      </c>
      <c r="K5" s="7">
        <f t="shared" si="0"/>
        <v>1.5</v>
      </c>
      <c r="L5" s="7">
        <f t="shared" si="0"/>
        <v>-1.2999999999999972</v>
      </c>
      <c r="M5" s="7">
        <f t="shared" si="0"/>
        <v>0.40000000000000568</v>
      </c>
      <c r="N5" s="7">
        <f t="shared" si="0"/>
        <v>2.7000000000000028</v>
      </c>
      <c r="O5" s="7">
        <f t="shared" si="0"/>
        <v>2.6000000000000085</v>
      </c>
      <c r="P5" s="7">
        <f t="shared" si="0"/>
        <v>5.7999999999999972</v>
      </c>
      <c r="Q5" s="7">
        <f t="shared" si="0"/>
        <v>3.7000000000000028</v>
      </c>
      <c r="R5" s="7">
        <f t="shared" si="0"/>
        <v>0.70000000000000284</v>
      </c>
      <c r="S5" s="7">
        <f t="shared" si="0"/>
        <v>1.8999999999999915</v>
      </c>
      <c r="T5" s="7">
        <f t="shared" si="0"/>
        <v>0.39999999999999147</v>
      </c>
      <c r="U5" s="7">
        <f t="shared" si="0"/>
        <v>-0.20000000000000284</v>
      </c>
      <c r="V5" s="7">
        <f t="shared" si="0"/>
        <v>2.2999999999999972</v>
      </c>
      <c r="W5" s="7">
        <f t="shared" si="0"/>
        <v>1</v>
      </c>
      <c r="X5" s="7">
        <f t="shared" si="0"/>
        <v>0.79999999999999716</v>
      </c>
      <c r="Y5" s="7">
        <f t="shared" si="0"/>
        <v>3.2999999999999972</v>
      </c>
      <c r="Z5" s="7">
        <f t="shared" si="0"/>
        <v>3.0999999999999943</v>
      </c>
      <c r="AA5" s="7">
        <f t="shared" si="0"/>
        <v>1.3999999999999915</v>
      </c>
      <c r="AB5" s="7">
        <f t="shared" si="0"/>
        <v>3.2999999999999972</v>
      </c>
      <c r="AC5" s="7">
        <f t="shared" si="0"/>
        <v>2.7999999999999972</v>
      </c>
      <c r="AD5" s="7">
        <f t="shared" si="0"/>
        <v>-0.59999999999999432</v>
      </c>
      <c r="AE5" s="7">
        <f t="shared" si="0"/>
        <v>1</v>
      </c>
      <c r="AF5" s="7">
        <f t="shared" si="0"/>
        <v>-2.7999999999999972</v>
      </c>
      <c r="AG5" s="7">
        <f t="shared" si="0"/>
        <v>0.89999999999999147</v>
      </c>
      <c r="AH5" s="7">
        <f t="shared" si="0"/>
        <v>-0.29999999999999716</v>
      </c>
      <c r="AI5" s="7">
        <f t="shared" ref="AI5:AY5" si="1">+AI3-AI4</f>
        <v>-0.39999999999999147</v>
      </c>
      <c r="AJ5" s="7">
        <f t="shared" si="1"/>
        <v>-2.7999999999999972</v>
      </c>
      <c r="AK5" s="7">
        <f t="shared" si="1"/>
        <v>-3.4000000000000057</v>
      </c>
      <c r="AL5" s="7">
        <f t="shared" si="1"/>
        <v>-1</v>
      </c>
      <c r="AM5" s="7">
        <f t="shared" si="1"/>
        <v>2.7999999999999972</v>
      </c>
      <c r="AN5" s="7">
        <f t="shared" si="1"/>
        <v>2.7999999999999972</v>
      </c>
      <c r="AO5" s="7">
        <f t="shared" si="1"/>
        <v>0.89999999999999147</v>
      </c>
      <c r="AP5" s="7">
        <f t="shared" si="1"/>
        <v>1.9000000000000057</v>
      </c>
      <c r="AQ5" s="7">
        <f t="shared" si="1"/>
        <v>-1.7999999999999972</v>
      </c>
      <c r="AR5" s="7">
        <f t="shared" si="1"/>
        <v>2.9000000000000057</v>
      </c>
      <c r="AS5" s="7">
        <f t="shared" si="1"/>
        <v>0.90000000000000568</v>
      </c>
      <c r="AT5" s="7">
        <f t="shared" si="1"/>
        <v>0</v>
      </c>
      <c r="AU5" s="7">
        <f t="shared" si="1"/>
        <v>-2.5</v>
      </c>
      <c r="AV5" s="7">
        <f t="shared" si="1"/>
        <v>-2.1999999999999886</v>
      </c>
      <c r="AW5" s="7">
        <f t="shared" si="1"/>
        <v>-4.3999999999999915</v>
      </c>
      <c r="AX5" s="7">
        <f t="shared" si="1"/>
        <v>-1.4000000000000057</v>
      </c>
      <c r="AY5" s="7">
        <f t="shared" si="1"/>
        <v>-0.29999999999999716</v>
      </c>
    </row>
    <row r="6" spans="1:5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B54B-A9B2-47BB-BAD7-BFD8BA17ABF0}">
  <sheetPr codeName="Munka18">
    <tabColor theme="0"/>
  </sheetPr>
  <dimension ref="A1:K17"/>
  <sheetViews>
    <sheetView showGridLines="0" zoomScaleNormal="100" workbookViewId="0">
      <selection activeCell="I42" sqref="I42"/>
    </sheetView>
  </sheetViews>
  <sheetFormatPr defaultRowHeight="12" x14ac:dyDescent="0.2"/>
  <cols>
    <col min="1" max="16384" width="9.140625" style="26"/>
  </cols>
  <sheetData>
    <row r="1" spans="1:11" x14ac:dyDescent="0.2">
      <c r="C1" s="26" t="s">
        <v>330</v>
      </c>
      <c r="D1" s="26" t="s">
        <v>186</v>
      </c>
      <c r="E1" s="26" t="s">
        <v>188</v>
      </c>
      <c r="F1" s="26" t="s">
        <v>329</v>
      </c>
      <c r="G1" s="26" t="s">
        <v>185</v>
      </c>
      <c r="H1" s="26" t="s">
        <v>331</v>
      </c>
      <c r="I1" s="26" t="s">
        <v>370</v>
      </c>
    </row>
    <row r="2" spans="1:11" x14ac:dyDescent="0.2">
      <c r="A2" s="26" t="s">
        <v>274</v>
      </c>
      <c r="C2" s="26" t="s">
        <v>280</v>
      </c>
      <c r="D2" s="26" t="s">
        <v>281</v>
      </c>
      <c r="E2" s="26" t="s">
        <v>53</v>
      </c>
      <c r="F2" s="26" t="s">
        <v>282</v>
      </c>
      <c r="G2" s="26" t="s">
        <v>52</v>
      </c>
      <c r="H2" s="26" t="s">
        <v>288</v>
      </c>
      <c r="I2" s="26" t="s">
        <v>289</v>
      </c>
    </row>
    <row r="3" spans="1:11" x14ac:dyDescent="0.2">
      <c r="A3" s="26" t="s">
        <v>216</v>
      </c>
      <c r="B3" s="26" t="s">
        <v>265</v>
      </c>
      <c r="C3" s="27">
        <v>-27.152516201611231</v>
      </c>
      <c r="D3" s="27">
        <v>-5.4814254911228977</v>
      </c>
      <c r="E3" s="27">
        <v>0.64740706336427611</v>
      </c>
      <c r="F3" s="27">
        <v>2.8851023959960571</v>
      </c>
      <c r="G3" s="27">
        <v>-31.986534629369849</v>
      </c>
      <c r="H3" s="31">
        <v>-31.986534629369849</v>
      </c>
      <c r="I3" s="31">
        <v>-29.101432233373792</v>
      </c>
      <c r="K3" s="27"/>
    </row>
    <row r="4" spans="1:11" x14ac:dyDescent="0.2">
      <c r="A4" s="26" t="s">
        <v>278</v>
      </c>
      <c r="B4" s="26" t="s">
        <v>123</v>
      </c>
      <c r="C4" s="27">
        <v>-49.217060919287015</v>
      </c>
      <c r="D4" s="27">
        <v>24.451427377056554</v>
      </c>
      <c r="E4" s="27">
        <v>-2.1539072317257451</v>
      </c>
      <c r="F4" s="27">
        <v>5.4066891735145344</v>
      </c>
      <c r="G4" s="27">
        <v>-26.919540773956207</v>
      </c>
      <c r="H4" s="31">
        <v>-26.919540773956207</v>
      </c>
      <c r="I4" s="31">
        <v>-21.512851600441671</v>
      </c>
      <c r="K4" s="27"/>
    </row>
    <row r="5" spans="1:11" x14ac:dyDescent="0.2">
      <c r="A5" s="26" t="s">
        <v>277</v>
      </c>
      <c r="B5" s="26" t="s">
        <v>263</v>
      </c>
      <c r="C5" s="27">
        <v>15.230312179991348</v>
      </c>
      <c r="D5" s="27">
        <v>0.12790457416468853</v>
      </c>
      <c r="E5" s="27">
        <v>-22.840605629671355</v>
      </c>
      <c r="F5" s="27">
        <v>3.7294202563451813</v>
      </c>
      <c r="G5" s="27">
        <v>-7.4823888755153192</v>
      </c>
      <c r="H5" s="31">
        <v>-7.4823888755153192</v>
      </c>
      <c r="I5" s="31">
        <v>-3.7529686191701379</v>
      </c>
      <c r="K5" s="27"/>
    </row>
    <row r="6" spans="1:11" x14ac:dyDescent="0.2">
      <c r="A6" s="26" t="s">
        <v>260</v>
      </c>
      <c r="B6" s="26" t="s">
        <v>258</v>
      </c>
      <c r="C6" s="27">
        <v>-9.0236460045509759</v>
      </c>
      <c r="D6" s="27">
        <v>5.8446693581157865</v>
      </c>
      <c r="E6" s="27">
        <v>1.536128255653336</v>
      </c>
      <c r="F6" s="27">
        <v>9.8024723699948755</v>
      </c>
      <c r="G6" s="27">
        <v>-1.6428483907818534</v>
      </c>
      <c r="H6" s="31">
        <v>-1.6428483907818534</v>
      </c>
      <c r="I6" s="31">
        <v>8.1596239792130216</v>
      </c>
      <c r="K6" s="27"/>
    </row>
    <row r="7" spans="1:11" hidden="1" x14ac:dyDescent="0.2">
      <c r="B7" s="26" t="s">
        <v>260</v>
      </c>
      <c r="C7" s="27">
        <v>-13.041427537254121</v>
      </c>
      <c r="D7" s="27">
        <v>4.5220473289118708</v>
      </c>
      <c r="E7" s="27">
        <v>10.573397093295883</v>
      </c>
      <c r="F7" s="27">
        <v>-1.3971807265865457</v>
      </c>
      <c r="G7" s="27">
        <v>2.0540168849536329</v>
      </c>
      <c r="H7" s="31">
        <v>2.0540168849536329</v>
      </c>
      <c r="I7" s="31">
        <v>0.6568361583670872</v>
      </c>
      <c r="K7" s="27"/>
    </row>
    <row r="8" spans="1:11" hidden="1" x14ac:dyDescent="0.2">
      <c r="B8" s="26" t="s">
        <v>285</v>
      </c>
      <c r="C8" s="27">
        <v>-15.829045701362531</v>
      </c>
      <c r="D8" s="27">
        <v>6.9005353344763263</v>
      </c>
      <c r="E8" s="27">
        <v>13.51474883170104</v>
      </c>
      <c r="F8" s="27">
        <v>8.0032612691471314</v>
      </c>
      <c r="G8" s="27">
        <v>4.5862384648148353</v>
      </c>
      <c r="H8" s="31">
        <v>4.5862384648148353</v>
      </c>
      <c r="I8" s="31">
        <v>12.589499733961967</v>
      </c>
      <c r="K8" s="27"/>
    </row>
    <row r="9" spans="1:11" hidden="1" x14ac:dyDescent="0.2">
      <c r="B9" s="26" t="s">
        <v>213</v>
      </c>
      <c r="C9" s="27">
        <v>-3.4272793072663017</v>
      </c>
      <c r="D9" s="27">
        <v>2.1291878624897325</v>
      </c>
      <c r="E9" s="27">
        <v>7.777634205786657</v>
      </c>
      <c r="F9" s="27">
        <v>11.899203925551658</v>
      </c>
      <c r="G9" s="27">
        <v>6.4795427610100873</v>
      </c>
      <c r="H9" s="31">
        <v>6.4795427610100873</v>
      </c>
      <c r="I9" s="31">
        <v>18.378746686561747</v>
      </c>
      <c r="K9" s="27"/>
    </row>
    <row r="10" spans="1:11" x14ac:dyDescent="0.2">
      <c r="A10" s="26" t="s">
        <v>214</v>
      </c>
      <c r="B10" s="26" t="s">
        <v>284</v>
      </c>
      <c r="C10" s="27">
        <v>-0.2719946638447992</v>
      </c>
      <c r="D10" s="27">
        <v>-9.9752781761100542E-2</v>
      </c>
      <c r="E10" s="27">
        <v>8.7851955375561577</v>
      </c>
      <c r="F10" s="27">
        <v>9.2273087624596357</v>
      </c>
      <c r="G10" s="27">
        <v>8.4134480919502579</v>
      </c>
      <c r="H10" s="31">
        <v>8.4134480919502579</v>
      </c>
      <c r="I10" s="31">
        <v>17.640756854409894</v>
      </c>
      <c r="K10" s="27"/>
    </row>
    <row r="11" spans="1:11" x14ac:dyDescent="0.2">
      <c r="A11" s="26" t="s">
        <v>119</v>
      </c>
      <c r="B11" s="26" t="s">
        <v>213</v>
      </c>
      <c r="C11" s="27">
        <v>-3.4272793072663017</v>
      </c>
      <c r="D11" s="27">
        <v>2.1291878624897325</v>
      </c>
      <c r="E11" s="27">
        <v>7.777634205786657</v>
      </c>
      <c r="F11" s="27">
        <v>11.899203925551658</v>
      </c>
      <c r="G11" s="27">
        <v>6.4795427610100873</v>
      </c>
      <c r="H11" s="31">
        <v>6.4795427610100873</v>
      </c>
      <c r="I11" s="31">
        <v>18.378746686561747</v>
      </c>
      <c r="K11" s="27"/>
    </row>
    <row r="12" spans="1:11" x14ac:dyDescent="0.2">
      <c r="A12" s="26" t="s">
        <v>276</v>
      </c>
      <c r="B12" s="26" t="s">
        <v>122</v>
      </c>
      <c r="C12" s="27">
        <v>10.732888489284059</v>
      </c>
      <c r="D12" s="27">
        <v>-0.42184300874530489</v>
      </c>
      <c r="E12" s="27">
        <v>1.1867472925077363</v>
      </c>
      <c r="F12" s="27">
        <v>-2.369128690485732</v>
      </c>
      <c r="G12" s="27">
        <v>11.497792773046491</v>
      </c>
      <c r="H12" s="31">
        <v>11.497792773046491</v>
      </c>
      <c r="I12" s="31">
        <v>9.1286640825607588</v>
      </c>
      <c r="K12" s="27"/>
    </row>
    <row r="13" spans="1:11" x14ac:dyDescent="0.2">
      <c r="A13" s="26" t="s">
        <v>120</v>
      </c>
      <c r="B13" s="26" t="s">
        <v>259</v>
      </c>
      <c r="C13" s="27">
        <v>6.7093774121567833</v>
      </c>
      <c r="D13" s="27">
        <v>-2.517753337815213</v>
      </c>
      <c r="E13" s="27">
        <v>8.4976031901512989</v>
      </c>
      <c r="F13" s="27">
        <v>3.3923755426661395</v>
      </c>
      <c r="G13" s="27">
        <v>12.689227264492869</v>
      </c>
      <c r="H13" s="31">
        <v>12.689227264492869</v>
      </c>
      <c r="I13" s="31">
        <v>16.081602807159008</v>
      </c>
      <c r="K13" s="27"/>
    </row>
    <row r="14" spans="1:11" x14ac:dyDescent="0.2">
      <c r="A14" s="26" t="s">
        <v>121</v>
      </c>
      <c r="B14" s="26" t="s">
        <v>124</v>
      </c>
      <c r="C14" s="27">
        <v>7.6188560898730397</v>
      </c>
      <c r="D14" s="27">
        <v>8.0186935829875434</v>
      </c>
      <c r="E14" s="27">
        <v>5.2720019204170052</v>
      </c>
      <c r="F14" s="27">
        <v>9.9785477227436061</v>
      </c>
      <c r="G14" s="27">
        <v>20.909551593277588</v>
      </c>
      <c r="H14" s="31">
        <v>20.909551593277588</v>
      </c>
      <c r="I14" s="31">
        <v>30.888099316021194</v>
      </c>
      <c r="K14" s="27"/>
    </row>
    <row r="15" spans="1:11" x14ac:dyDescent="0.2">
      <c r="A15" s="26" t="s">
        <v>275</v>
      </c>
      <c r="B15" s="26" t="s">
        <v>125</v>
      </c>
      <c r="C15" s="27">
        <v>27.860618824336999</v>
      </c>
      <c r="D15" s="27">
        <v>-1.7251078821739045</v>
      </c>
      <c r="E15" s="27">
        <v>1.7712357668496128E-2</v>
      </c>
      <c r="F15" s="27">
        <v>6.3254480712543488</v>
      </c>
      <c r="G15" s="27">
        <v>26.153223299831591</v>
      </c>
      <c r="H15" s="31">
        <v>26.153223299831591</v>
      </c>
      <c r="I15" s="31">
        <v>32.478671371085937</v>
      </c>
      <c r="K15" s="27"/>
    </row>
    <row r="16" spans="1:11" x14ac:dyDescent="0.2">
      <c r="A16" s="26" t="s">
        <v>273</v>
      </c>
      <c r="B16" s="26" t="s">
        <v>257</v>
      </c>
      <c r="C16" s="27">
        <v>-0.95942969357889507</v>
      </c>
      <c r="D16" s="27">
        <v>16.492251100934382</v>
      </c>
      <c r="E16" s="27">
        <v>15.651738030304541</v>
      </c>
      <c r="F16" s="27">
        <v>0.64951339804003627</v>
      </c>
      <c r="G16" s="27">
        <v>31.184559437660027</v>
      </c>
      <c r="H16" s="31">
        <v>31.184559437660027</v>
      </c>
      <c r="I16" s="31">
        <v>31.834072835700063</v>
      </c>
      <c r="K16" s="27"/>
    </row>
    <row r="17" spans="2:9" x14ac:dyDescent="0.2">
      <c r="B17" s="26" t="s">
        <v>266</v>
      </c>
      <c r="C17" s="27">
        <v>56.951589078139797</v>
      </c>
      <c r="D17" s="27">
        <v>8.0545012111085512</v>
      </c>
      <c r="E17" s="27">
        <v>-14.577490528377712</v>
      </c>
      <c r="F17" s="27">
        <v>2.3286753764653794</v>
      </c>
      <c r="G17" s="27">
        <v>50.42859976087064</v>
      </c>
      <c r="H17" s="31">
        <v>50.42859976087064</v>
      </c>
      <c r="I17" s="31">
        <v>52.757275137336016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16D4-4769-4A9D-9D46-84F880C0CB87}">
  <sheetPr codeName="Munka20">
    <tabColor theme="0"/>
  </sheetPr>
  <dimension ref="A1:D11"/>
  <sheetViews>
    <sheetView showGridLines="0" zoomScaleNormal="100" workbookViewId="0">
      <selection activeCell="N17" sqref="N17"/>
    </sheetView>
  </sheetViews>
  <sheetFormatPr defaultRowHeight="12" x14ac:dyDescent="0.2"/>
  <cols>
    <col min="1" max="1" width="9.140625" style="59"/>
    <col min="2" max="2" width="13.5703125" style="59" bestFit="1" customWidth="1"/>
    <col min="3" max="16384" width="9.140625" style="59"/>
  </cols>
  <sheetData>
    <row r="1" spans="1:4" x14ac:dyDescent="0.2">
      <c r="C1" s="59">
        <v>2012</v>
      </c>
      <c r="D1" s="59">
        <v>2017</v>
      </c>
    </row>
    <row r="2" spans="1:4" x14ac:dyDescent="0.2">
      <c r="A2" s="59" t="s">
        <v>275</v>
      </c>
      <c r="B2" s="59" t="s">
        <v>257</v>
      </c>
      <c r="C2" s="59">
        <v>-0.5</v>
      </c>
      <c r="D2" s="59">
        <v>-4.0999999999999996</v>
      </c>
    </row>
    <row r="3" spans="1:4" x14ac:dyDescent="0.2">
      <c r="A3" s="59" t="s">
        <v>278</v>
      </c>
      <c r="B3" s="59" t="s">
        <v>263</v>
      </c>
      <c r="C3" s="59">
        <v>-0.2</v>
      </c>
      <c r="D3" s="59">
        <v>-0.1</v>
      </c>
    </row>
    <row r="4" spans="1:4" x14ac:dyDescent="0.2">
      <c r="A4" s="59" t="s">
        <v>276</v>
      </c>
      <c r="B4" s="59" t="s">
        <v>259</v>
      </c>
      <c r="C4" s="59">
        <v>2.2999999999999998</v>
      </c>
      <c r="D4" s="59">
        <v>2.8</v>
      </c>
    </row>
    <row r="5" spans="1:4" x14ac:dyDescent="0.2">
      <c r="A5" s="59" t="s">
        <v>272</v>
      </c>
      <c r="B5" s="59" t="s">
        <v>261</v>
      </c>
      <c r="C5" s="59">
        <v>6.7</v>
      </c>
      <c r="D5" s="59">
        <v>7.3</v>
      </c>
    </row>
    <row r="6" spans="1:4" x14ac:dyDescent="0.2">
      <c r="A6" s="59" t="s">
        <v>119</v>
      </c>
      <c r="B6" s="59" t="s">
        <v>122</v>
      </c>
      <c r="C6" s="59">
        <v>16.5</v>
      </c>
      <c r="D6" s="59">
        <v>10.3</v>
      </c>
    </row>
    <row r="7" spans="1:4" x14ac:dyDescent="0.2">
      <c r="A7" s="59" t="s">
        <v>120</v>
      </c>
      <c r="B7" s="59" t="s">
        <v>124</v>
      </c>
      <c r="C7" s="59">
        <v>10.7</v>
      </c>
      <c r="D7" s="59">
        <v>11</v>
      </c>
    </row>
    <row r="8" spans="1:4" x14ac:dyDescent="0.2">
      <c r="A8" s="59" t="s">
        <v>260</v>
      </c>
      <c r="B8" s="59" t="s">
        <v>260</v>
      </c>
      <c r="C8" s="59">
        <v>8.9</v>
      </c>
      <c r="D8" s="59">
        <v>11.5</v>
      </c>
    </row>
    <row r="9" spans="1:4" x14ac:dyDescent="0.2">
      <c r="A9" s="59" t="s">
        <v>277</v>
      </c>
      <c r="B9" s="59" t="s">
        <v>258</v>
      </c>
      <c r="C9" s="59">
        <v>13.4</v>
      </c>
      <c r="D9" s="59">
        <v>15.1</v>
      </c>
    </row>
    <row r="10" spans="1:4" x14ac:dyDescent="0.2">
      <c r="A10" s="59" t="s">
        <v>274</v>
      </c>
      <c r="B10" s="59" t="s">
        <v>265</v>
      </c>
      <c r="C10" s="59">
        <v>17.7</v>
      </c>
      <c r="D10" s="59">
        <v>18.7</v>
      </c>
    </row>
    <row r="11" spans="1:4" x14ac:dyDescent="0.2">
      <c r="A11" s="59" t="s">
        <v>216</v>
      </c>
      <c r="B11" s="59" t="s">
        <v>123</v>
      </c>
      <c r="C11" s="59">
        <v>20.5</v>
      </c>
      <c r="D11" s="59">
        <v>67.7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51A7-3C76-4054-BC39-73974B6C35F0}">
  <sheetPr codeName="Munka21">
    <tabColor theme="0"/>
  </sheetPr>
  <dimension ref="A1:D10"/>
  <sheetViews>
    <sheetView showGridLines="0" zoomScaleNormal="100" workbookViewId="0">
      <selection activeCell="A2" sqref="A2"/>
    </sheetView>
  </sheetViews>
  <sheetFormatPr defaultRowHeight="12" x14ac:dyDescent="0.2"/>
  <cols>
    <col min="1" max="5" width="9.28515625" style="59" bestFit="1" customWidth="1"/>
    <col min="6" max="6" width="9.140625" style="59"/>
    <col min="7" max="8" width="9.28515625" style="59" bestFit="1" customWidth="1"/>
    <col min="9" max="9" width="13.28515625" style="59" bestFit="1" customWidth="1"/>
    <col min="10" max="16384" width="9.140625" style="59"/>
  </cols>
  <sheetData>
    <row r="1" spans="1:4" x14ac:dyDescent="0.2">
      <c r="A1" s="59" t="s">
        <v>371</v>
      </c>
    </row>
    <row r="2" spans="1:4" x14ac:dyDescent="0.2">
      <c r="A2" s="59" t="s">
        <v>120</v>
      </c>
      <c r="B2" s="59" t="s">
        <v>124</v>
      </c>
      <c r="C2" s="61">
        <v>24.26067093195806</v>
      </c>
      <c r="D2" s="61"/>
    </row>
    <row r="3" spans="1:4" x14ac:dyDescent="0.2">
      <c r="A3" s="59" t="s">
        <v>119</v>
      </c>
      <c r="B3" s="59" t="s">
        <v>122</v>
      </c>
      <c r="C3" s="61">
        <v>40.663770564978961</v>
      </c>
      <c r="D3" s="61"/>
    </row>
    <row r="4" spans="1:4" x14ac:dyDescent="0.2">
      <c r="A4" s="59" t="s">
        <v>260</v>
      </c>
      <c r="B4" s="59" t="s">
        <v>260</v>
      </c>
      <c r="C4" s="61">
        <v>45.470586186479046</v>
      </c>
      <c r="D4" s="61"/>
    </row>
    <row r="5" spans="1:4" x14ac:dyDescent="0.2">
      <c r="A5" s="59" t="s">
        <v>276</v>
      </c>
      <c r="B5" s="59" t="s">
        <v>259</v>
      </c>
      <c r="C5" s="61">
        <v>48.104932826118365</v>
      </c>
      <c r="D5" s="61"/>
    </row>
    <row r="6" spans="1:4" x14ac:dyDescent="0.2">
      <c r="A6" s="59" t="s">
        <v>272</v>
      </c>
      <c r="B6" s="59" t="s">
        <v>261</v>
      </c>
      <c r="C6" s="61">
        <v>51.411887060525437</v>
      </c>
      <c r="D6" s="61"/>
    </row>
    <row r="7" spans="1:4" x14ac:dyDescent="0.2">
      <c r="A7" s="59" t="s">
        <v>278</v>
      </c>
      <c r="B7" s="59" t="s">
        <v>263</v>
      </c>
      <c r="C7" s="61">
        <v>57.071505280114557</v>
      </c>
      <c r="D7" s="61"/>
    </row>
    <row r="8" spans="1:4" x14ac:dyDescent="0.2">
      <c r="A8" s="59" t="s">
        <v>274</v>
      </c>
      <c r="B8" s="59" t="s">
        <v>265</v>
      </c>
      <c r="C8" s="61">
        <v>59.865457214356667</v>
      </c>
      <c r="D8" s="61"/>
    </row>
    <row r="9" spans="1:4" x14ac:dyDescent="0.2">
      <c r="A9" s="59" t="s">
        <v>277</v>
      </c>
      <c r="B9" s="59" t="s">
        <v>258</v>
      </c>
      <c r="C9" s="61">
        <v>124.08789413676253</v>
      </c>
      <c r="D9" s="61"/>
    </row>
    <row r="10" spans="1:4" x14ac:dyDescent="0.2">
      <c r="A10" s="59" t="s">
        <v>275</v>
      </c>
      <c r="B10" s="59" t="s">
        <v>257</v>
      </c>
      <c r="C10" s="61">
        <v>143.89608016672852</v>
      </c>
      <c r="D10" s="6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C823-13CE-42E4-BA46-847B935D522E}">
  <sheetPr codeName="Munka22">
    <tabColor theme="0"/>
  </sheetPr>
  <dimension ref="A1:W68"/>
  <sheetViews>
    <sheetView showGridLines="0" topLeftCell="F10" zoomScaleNormal="100" workbookViewId="0">
      <selection activeCell="S42" sqref="S42"/>
    </sheetView>
  </sheetViews>
  <sheetFormatPr defaultRowHeight="12" x14ac:dyDescent="0.2"/>
  <cols>
    <col min="1" max="19" width="9.140625" style="70"/>
    <col min="20" max="20" width="11.28515625" style="70" bestFit="1" customWidth="1"/>
    <col min="21" max="16384" width="9.140625" style="70"/>
  </cols>
  <sheetData>
    <row r="1" spans="1:23" x14ac:dyDescent="0.2">
      <c r="A1" s="69" t="s">
        <v>293</v>
      </c>
      <c r="B1" s="70" t="s">
        <v>294</v>
      </c>
    </row>
    <row r="2" spans="1:23" x14ac:dyDescent="0.2">
      <c r="A2" s="69" t="s">
        <v>295</v>
      </c>
      <c r="B2" s="70" t="s">
        <v>296</v>
      </c>
    </row>
    <row r="3" spans="1:23" x14ac:dyDescent="0.2">
      <c r="A3" s="69" t="s">
        <v>297</v>
      </c>
    </row>
    <row r="4" spans="1:23" x14ac:dyDescent="0.2">
      <c r="A4" s="69" t="s">
        <v>298</v>
      </c>
    </row>
    <row r="5" spans="1:23" x14ac:dyDescent="0.2">
      <c r="A5" s="71" t="s">
        <v>299</v>
      </c>
      <c r="B5" s="70" t="s">
        <v>300</v>
      </c>
    </row>
    <row r="6" spans="1:23" x14ac:dyDescent="0.2">
      <c r="A6" s="71" t="s">
        <v>301</v>
      </c>
      <c r="B6" s="70" t="s">
        <v>302</v>
      </c>
    </row>
    <row r="7" spans="1:23" x14ac:dyDescent="0.2">
      <c r="D7" s="70" t="s">
        <v>303</v>
      </c>
      <c r="E7" s="70" t="s">
        <v>216</v>
      </c>
      <c r="F7" s="70" t="s">
        <v>119</v>
      </c>
      <c r="G7" s="70" t="s">
        <v>120</v>
      </c>
      <c r="H7" s="70" t="s">
        <v>214</v>
      </c>
      <c r="I7" s="70" t="s">
        <v>121</v>
      </c>
    </row>
    <row r="8" spans="1:23" x14ac:dyDescent="0.2">
      <c r="D8" s="70" t="s">
        <v>304</v>
      </c>
      <c r="E8" s="70" t="s">
        <v>123</v>
      </c>
      <c r="F8" s="70" t="s">
        <v>122</v>
      </c>
      <c r="G8" s="70" t="s">
        <v>124</v>
      </c>
      <c r="H8" s="70" t="s">
        <v>213</v>
      </c>
      <c r="I8" s="70" t="s">
        <v>125</v>
      </c>
    </row>
    <row r="9" spans="1:23" x14ac:dyDescent="0.2">
      <c r="A9" s="72" t="s">
        <v>157</v>
      </c>
      <c r="B9" s="73">
        <v>2005</v>
      </c>
      <c r="C9" s="73">
        <v>2005</v>
      </c>
      <c r="D9" s="74">
        <v>1.4353684629161696</v>
      </c>
      <c r="E9" s="74">
        <v>3.6603887876697792E-2</v>
      </c>
      <c r="F9" s="74">
        <v>2.2175693756969843</v>
      </c>
      <c r="G9" s="74">
        <v>3.2006832601929998</v>
      </c>
      <c r="H9" s="74">
        <v>2.8324119958767211</v>
      </c>
      <c r="I9" s="74">
        <v>6.8820163757502412E-2</v>
      </c>
      <c r="J9" s="74"/>
      <c r="R9" s="74"/>
      <c r="S9" s="74"/>
      <c r="T9" s="74"/>
      <c r="U9" s="74"/>
      <c r="V9" s="74"/>
      <c r="W9" s="74"/>
    </row>
    <row r="10" spans="1:23" x14ac:dyDescent="0.2">
      <c r="A10" s="72" t="s">
        <v>62</v>
      </c>
      <c r="B10" s="73" t="s">
        <v>305</v>
      </c>
      <c r="C10" s="73" t="s">
        <v>306</v>
      </c>
      <c r="D10" s="74">
        <v>1.6907312113731829</v>
      </c>
      <c r="E10" s="74">
        <v>4.1240276834240107E-2</v>
      </c>
      <c r="F10" s="74">
        <v>3.0621261928592785</v>
      </c>
      <c r="G10" s="74">
        <v>3.4843629152404318</v>
      </c>
      <c r="H10" s="74">
        <v>3.4243049124475191</v>
      </c>
      <c r="I10" s="74">
        <v>6.6594751961909643E-2</v>
      </c>
      <c r="J10" s="74"/>
      <c r="R10" s="74"/>
      <c r="S10" s="74"/>
      <c r="T10" s="74"/>
      <c r="U10" s="74"/>
      <c r="V10" s="74"/>
      <c r="W10" s="74"/>
    </row>
    <row r="11" spans="1:23" x14ac:dyDescent="0.2">
      <c r="A11" s="72" t="s">
        <v>63</v>
      </c>
      <c r="B11" s="73" t="s">
        <v>306</v>
      </c>
      <c r="C11" s="73" t="s">
        <v>316</v>
      </c>
      <c r="D11" s="74">
        <v>1.9126619118705075</v>
      </c>
      <c r="E11" s="74">
        <v>3.8735630202418388E-2</v>
      </c>
      <c r="F11" s="74">
        <v>3.9886364965072869</v>
      </c>
      <c r="G11" s="74">
        <v>3.8204242412790022</v>
      </c>
      <c r="H11" s="74">
        <v>3.9493294052342121</v>
      </c>
      <c r="I11" s="74">
        <v>6.4541636291567797E-2</v>
      </c>
      <c r="J11" s="74"/>
      <c r="R11" s="74"/>
      <c r="S11" s="74"/>
      <c r="T11" s="74"/>
      <c r="U11" s="74"/>
      <c r="V11" s="74"/>
      <c r="W11" s="74"/>
    </row>
    <row r="12" spans="1:23" x14ac:dyDescent="0.2">
      <c r="A12" s="72" t="s">
        <v>64</v>
      </c>
      <c r="B12" s="73" t="s">
        <v>31</v>
      </c>
      <c r="C12" s="73" t="s">
        <v>317</v>
      </c>
      <c r="D12" s="74">
        <v>2.3114535903378028</v>
      </c>
      <c r="E12" s="74">
        <v>3.5824951394844477E-2</v>
      </c>
      <c r="F12" s="74">
        <v>4.8338688083620882</v>
      </c>
      <c r="G12" s="74">
        <v>4.1471560400066609</v>
      </c>
      <c r="H12" s="74">
        <v>3.4053766879582956</v>
      </c>
      <c r="I12" s="74">
        <v>0.14322969507703098</v>
      </c>
      <c r="J12" s="74"/>
      <c r="R12" s="74"/>
      <c r="S12" s="74"/>
      <c r="T12" s="74"/>
      <c r="U12" s="74"/>
      <c r="V12" s="74"/>
      <c r="W12" s="74"/>
    </row>
    <row r="13" spans="1:23" x14ac:dyDescent="0.2">
      <c r="A13" s="72" t="s">
        <v>65</v>
      </c>
      <c r="B13" s="73">
        <v>2006</v>
      </c>
      <c r="C13" s="73">
        <v>2006</v>
      </c>
      <c r="D13" s="74">
        <v>2.5292901664838725</v>
      </c>
      <c r="E13" s="74">
        <v>3.5494577159188641E-2</v>
      </c>
      <c r="F13" s="74">
        <v>5.4636708068980377</v>
      </c>
      <c r="G13" s="74">
        <v>4.394029730541769</v>
      </c>
      <c r="H13" s="74">
        <v>3.4787746004967008</v>
      </c>
      <c r="I13" s="74">
        <v>0.13957944826793534</v>
      </c>
      <c r="J13" s="74"/>
      <c r="R13" s="74"/>
      <c r="S13" s="74"/>
      <c r="T13" s="74"/>
      <c r="U13" s="74"/>
      <c r="V13" s="74"/>
      <c r="W13" s="74"/>
    </row>
    <row r="14" spans="1:23" x14ac:dyDescent="0.2">
      <c r="A14" s="72" t="s">
        <v>62</v>
      </c>
      <c r="B14" s="73" t="s">
        <v>305</v>
      </c>
      <c r="C14" s="73" t="s">
        <v>306</v>
      </c>
      <c r="D14" s="74">
        <v>2.7321365334548626</v>
      </c>
      <c r="E14" s="74">
        <v>3.40373009383904E-2</v>
      </c>
      <c r="F14" s="74">
        <v>6.6134526523012704</v>
      </c>
      <c r="G14" s="74">
        <v>4.8598352467901167</v>
      </c>
      <c r="H14" s="74">
        <v>3.9663032607992807</v>
      </c>
      <c r="I14" s="74">
        <v>0.1345931222867488</v>
      </c>
      <c r="J14" s="74"/>
      <c r="R14" s="74"/>
      <c r="S14" s="74"/>
      <c r="T14" s="74"/>
      <c r="U14" s="74"/>
      <c r="V14" s="74"/>
      <c r="W14" s="74"/>
    </row>
    <row r="15" spans="1:23" x14ac:dyDescent="0.2">
      <c r="A15" s="72" t="s">
        <v>63</v>
      </c>
      <c r="B15" s="73" t="s">
        <v>306</v>
      </c>
      <c r="C15" s="73" t="s">
        <v>316</v>
      </c>
      <c r="D15" s="74">
        <v>2.9068756250766348</v>
      </c>
      <c r="E15" s="74">
        <v>2.8449491095273664E-2</v>
      </c>
      <c r="F15" s="74">
        <v>7.6738423540788148</v>
      </c>
      <c r="G15" s="74">
        <v>5.237618028287585</v>
      </c>
      <c r="H15" s="74">
        <v>4.6059110931646465</v>
      </c>
      <c r="I15" s="74">
        <v>0.13002484709676476</v>
      </c>
      <c r="J15" s="74"/>
      <c r="R15" s="74"/>
      <c r="S15" s="74"/>
      <c r="T15" s="74"/>
      <c r="U15" s="74"/>
      <c r="V15" s="74"/>
      <c r="W15" s="74"/>
    </row>
    <row r="16" spans="1:23" x14ac:dyDescent="0.2">
      <c r="A16" s="72" t="s">
        <v>64</v>
      </c>
      <c r="B16" s="73" t="s">
        <v>31</v>
      </c>
      <c r="C16" s="73" t="s">
        <v>317</v>
      </c>
      <c r="D16" s="74">
        <v>3.2785511753356817</v>
      </c>
      <c r="E16" s="74">
        <v>2.5835983176933183E-2</v>
      </c>
      <c r="F16" s="74">
        <v>8.7954712060736941</v>
      </c>
      <c r="G16" s="74">
        <v>5.5086671082342802</v>
      </c>
      <c r="H16" s="74">
        <v>5.2041102541777953</v>
      </c>
      <c r="I16" s="74">
        <v>0.25556784619199913</v>
      </c>
      <c r="J16" s="74"/>
      <c r="R16" s="74"/>
      <c r="S16" s="74"/>
      <c r="T16" s="74"/>
      <c r="U16" s="74"/>
      <c r="V16" s="74"/>
      <c r="W16" s="74"/>
    </row>
    <row r="17" spans="1:23" x14ac:dyDescent="0.2">
      <c r="A17" s="72" t="s">
        <v>66</v>
      </c>
      <c r="B17" s="73">
        <v>2007</v>
      </c>
      <c r="C17" s="73">
        <v>2007</v>
      </c>
      <c r="D17" s="74">
        <v>3.5182875324669469</v>
      </c>
      <c r="E17" s="74">
        <v>2.5296810678590381E-2</v>
      </c>
      <c r="F17" s="74">
        <v>9.4441195957985524</v>
      </c>
      <c r="G17" s="74">
        <v>5.7900953445172449</v>
      </c>
      <c r="H17" s="74">
        <v>5.5285936520109384</v>
      </c>
      <c r="I17" s="74">
        <v>0.2424708767903575</v>
      </c>
      <c r="J17" s="74"/>
      <c r="R17" s="74"/>
      <c r="S17" s="74"/>
      <c r="T17" s="74"/>
      <c r="U17" s="74"/>
      <c r="V17" s="74"/>
      <c r="W17" s="74"/>
    </row>
    <row r="18" spans="1:23" x14ac:dyDescent="0.2">
      <c r="A18" s="72" t="s">
        <v>62</v>
      </c>
      <c r="B18" s="73" t="s">
        <v>305</v>
      </c>
      <c r="C18" s="73" t="s">
        <v>306</v>
      </c>
      <c r="D18" s="74">
        <v>3.845805525221571</v>
      </c>
      <c r="E18" s="74">
        <v>2.3478431989765583E-2</v>
      </c>
      <c r="F18" s="74">
        <v>10.340128277035342</v>
      </c>
      <c r="G18" s="74">
        <v>5.9484590615772861</v>
      </c>
      <c r="H18" s="74">
        <v>6.5171404098810619</v>
      </c>
      <c r="I18" s="74">
        <v>0.22973161724366781</v>
      </c>
      <c r="J18" s="74"/>
      <c r="R18" s="74"/>
      <c r="S18" s="74"/>
      <c r="T18" s="74"/>
      <c r="U18" s="74"/>
      <c r="V18" s="74"/>
      <c r="W18" s="74"/>
    </row>
    <row r="19" spans="1:23" x14ac:dyDescent="0.2">
      <c r="A19" s="72" t="s">
        <v>63</v>
      </c>
      <c r="B19" s="73" t="s">
        <v>306</v>
      </c>
      <c r="C19" s="73" t="s">
        <v>316</v>
      </c>
      <c r="D19" s="74">
        <v>4.0889066625768704</v>
      </c>
      <c r="E19" s="74">
        <v>2.2057416620961338E-2</v>
      </c>
      <c r="F19" s="74">
        <v>11.388638001371739</v>
      </c>
      <c r="G19" s="74">
        <v>6.252556488521539</v>
      </c>
      <c r="H19" s="74">
        <v>7.9829321178573069</v>
      </c>
      <c r="I19" s="74">
        <v>0.45775309809363052</v>
      </c>
      <c r="J19" s="74"/>
      <c r="R19" s="74"/>
      <c r="S19" s="74"/>
      <c r="T19" s="74"/>
      <c r="U19" s="74"/>
      <c r="V19" s="74"/>
      <c r="W19" s="74"/>
    </row>
    <row r="20" spans="1:23" x14ac:dyDescent="0.2">
      <c r="A20" s="72" t="s">
        <v>64</v>
      </c>
      <c r="B20" s="73" t="s">
        <v>31</v>
      </c>
      <c r="C20" s="73" t="s">
        <v>317</v>
      </c>
      <c r="D20" s="74">
        <v>4.4276288054568287</v>
      </c>
      <c r="E20" s="74">
        <v>2.1290422236977767E-2</v>
      </c>
      <c r="F20" s="74">
        <v>12.555294691205171</v>
      </c>
      <c r="G20" s="74">
        <v>6.4918604891203548</v>
      </c>
      <c r="H20" s="74">
        <v>8.8875152600228269</v>
      </c>
      <c r="I20" s="74">
        <v>0.47667796018630071</v>
      </c>
      <c r="J20" s="74"/>
      <c r="R20" s="74"/>
      <c r="S20" s="74"/>
      <c r="T20" s="74"/>
      <c r="U20" s="74"/>
      <c r="V20" s="74"/>
      <c r="W20" s="74"/>
    </row>
    <row r="21" spans="1:23" x14ac:dyDescent="0.2">
      <c r="A21" s="72" t="s">
        <v>67</v>
      </c>
      <c r="B21" s="73">
        <v>2008</v>
      </c>
      <c r="C21" s="73">
        <v>2008</v>
      </c>
      <c r="D21" s="74">
        <v>4.619453408322979</v>
      </c>
      <c r="E21" s="74">
        <v>1.9816788127091513E-2</v>
      </c>
      <c r="F21" s="74">
        <v>14.175957772287784</v>
      </c>
      <c r="G21" s="74">
        <v>7.1981651707341294</v>
      </c>
      <c r="H21" s="74">
        <v>9.402272948465173</v>
      </c>
      <c r="I21" s="74">
        <v>0.4794302075801844</v>
      </c>
      <c r="J21" s="74"/>
      <c r="R21" s="74"/>
      <c r="S21" s="74"/>
      <c r="T21" s="74"/>
      <c r="U21" s="74"/>
      <c r="V21" s="74"/>
      <c r="W21" s="74"/>
    </row>
    <row r="22" spans="1:23" x14ac:dyDescent="0.2">
      <c r="A22" s="72" t="s">
        <v>62</v>
      </c>
      <c r="B22" s="73" t="s">
        <v>305</v>
      </c>
      <c r="C22" s="73" t="s">
        <v>306</v>
      </c>
      <c r="D22" s="74">
        <v>5.8724355464906548</v>
      </c>
      <c r="E22" s="74">
        <v>1.8165508334664748E-2</v>
      </c>
      <c r="F22" s="74">
        <v>14.895472752946084</v>
      </c>
      <c r="G22" s="74">
        <v>7.7630080062686995</v>
      </c>
      <c r="H22" s="74">
        <v>10.380900387553995</v>
      </c>
      <c r="I22" s="74">
        <v>0.48356474277142802</v>
      </c>
      <c r="J22" s="74"/>
      <c r="R22" s="74"/>
      <c r="S22" s="74"/>
      <c r="T22" s="74"/>
      <c r="U22" s="74"/>
      <c r="V22" s="74"/>
      <c r="W22" s="74"/>
    </row>
    <row r="23" spans="1:23" x14ac:dyDescent="0.2">
      <c r="A23" s="72" t="s">
        <v>63</v>
      </c>
      <c r="B23" s="73" t="s">
        <v>306</v>
      </c>
      <c r="C23" s="73" t="s">
        <v>316</v>
      </c>
      <c r="D23" s="74">
        <v>6.8602939908890912</v>
      </c>
      <c r="E23" s="74">
        <v>1.8048416067639905E-2</v>
      </c>
      <c r="F23" s="74">
        <v>16.149432080432288</v>
      </c>
      <c r="G23" s="74">
        <v>8.7101783344643664</v>
      </c>
      <c r="H23" s="74">
        <v>11.058718055538643</v>
      </c>
      <c r="I23" s="74">
        <v>0.47200257692042058</v>
      </c>
      <c r="J23" s="74"/>
      <c r="R23" s="74"/>
      <c r="S23" s="74"/>
      <c r="T23" s="74"/>
      <c r="U23" s="74"/>
      <c r="V23" s="74"/>
      <c r="W23" s="74"/>
    </row>
    <row r="24" spans="1:23" x14ac:dyDescent="0.2">
      <c r="A24" s="72" t="s">
        <v>64</v>
      </c>
      <c r="B24" s="73" t="s">
        <v>31</v>
      </c>
      <c r="C24" s="73" t="s">
        <v>317</v>
      </c>
      <c r="D24" s="74">
        <v>7.4218210026311553</v>
      </c>
      <c r="E24" s="74">
        <v>1.8262687281636332E-2</v>
      </c>
      <c r="F24" s="74">
        <v>17.943537311105143</v>
      </c>
      <c r="G24" s="74">
        <v>9.8389871007129344</v>
      </c>
      <c r="H24" s="74">
        <v>10.531052949843927</v>
      </c>
      <c r="I24" s="74">
        <v>0.51456394244038073</v>
      </c>
      <c r="J24" s="74"/>
      <c r="R24" s="74"/>
      <c r="S24" s="74"/>
      <c r="T24" s="74"/>
      <c r="U24" s="74"/>
      <c r="V24" s="74"/>
      <c r="W24" s="74"/>
    </row>
    <row r="25" spans="1:23" x14ac:dyDescent="0.2">
      <c r="A25" s="72" t="s">
        <v>68</v>
      </c>
      <c r="B25" s="73">
        <v>2009</v>
      </c>
      <c r="C25" s="73">
        <v>2009</v>
      </c>
      <c r="D25" s="74">
        <v>7.5249753699284927</v>
      </c>
      <c r="E25" s="74">
        <v>1.7895178959290083E-2</v>
      </c>
      <c r="F25" s="74">
        <v>18.384787821715314</v>
      </c>
      <c r="G25" s="74">
        <v>10.143355624403714</v>
      </c>
      <c r="H25" s="74">
        <v>10.147717224889664</v>
      </c>
      <c r="I25" s="74">
        <v>1.0104957648372914</v>
      </c>
      <c r="J25" s="74"/>
      <c r="R25" s="74"/>
      <c r="S25" s="74"/>
      <c r="T25" s="74"/>
      <c r="U25" s="74"/>
      <c r="V25" s="74"/>
      <c r="W25" s="74"/>
    </row>
    <row r="26" spans="1:23" x14ac:dyDescent="0.2">
      <c r="A26" s="72" t="s">
        <v>62</v>
      </c>
      <c r="B26" s="73" t="s">
        <v>305</v>
      </c>
      <c r="C26" s="73" t="s">
        <v>306</v>
      </c>
      <c r="D26" s="74">
        <v>7.6974702675938538</v>
      </c>
      <c r="E26" s="74">
        <v>1.84385281482203E-2</v>
      </c>
      <c r="F26" s="74">
        <v>19.041006118358528</v>
      </c>
      <c r="G26" s="74">
        <v>10.738511958336423</v>
      </c>
      <c r="H26" s="74">
        <v>10.288456977471135</v>
      </c>
      <c r="I26" s="74">
        <v>1.0516969599967994</v>
      </c>
      <c r="J26" s="74"/>
      <c r="R26" s="74"/>
      <c r="S26" s="74"/>
      <c r="T26" s="74"/>
      <c r="U26" s="74"/>
      <c r="V26" s="74"/>
      <c r="W26" s="74"/>
    </row>
    <row r="27" spans="1:23" x14ac:dyDescent="0.2">
      <c r="A27" s="72" t="s">
        <v>63</v>
      </c>
      <c r="B27" s="73" t="s">
        <v>306</v>
      </c>
      <c r="C27" s="73" t="s">
        <v>316</v>
      </c>
      <c r="D27" s="74">
        <v>8.1301673323033601</v>
      </c>
      <c r="E27" s="74">
        <v>2.1202854551599329E-2</v>
      </c>
      <c r="F27" s="74">
        <v>19.977059664870957</v>
      </c>
      <c r="G27" s="74">
        <v>11.455295496278037</v>
      </c>
      <c r="H27" s="74">
        <v>10.706220237672662</v>
      </c>
      <c r="I27" s="74">
        <v>0.63583684430861687</v>
      </c>
      <c r="J27" s="74"/>
      <c r="R27" s="74"/>
      <c r="S27" s="74"/>
      <c r="T27" s="74"/>
      <c r="U27" s="74"/>
      <c r="V27" s="74"/>
      <c r="W27" s="74"/>
    </row>
    <row r="28" spans="1:23" x14ac:dyDescent="0.2">
      <c r="A28" s="72" t="s">
        <v>64</v>
      </c>
      <c r="B28" s="73" t="s">
        <v>31</v>
      </c>
      <c r="C28" s="73" t="s">
        <v>317</v>
      </c>
      <c r="D28" s="74">
        <v>8.5476016654704008</v>
      </c>
      <c r="E28" s="74">
        <v>2.4084476256716929E-2</v>
      </c>
      <c r="F28" s="74">
        <v>20.276837389460006</v>
      </c>
      <c r="G28" s="74">
        <v>11.858044243122464</v>
      </c>
      <c r="H28" s="74">
        <v>11.53184026179728</v>
      </c>
      <c r="I28" s="74">
        <v>0.6606629913679567</v>
      </c>
      <c r="J28" s="74"/>
      <c r="R28" s="74"/>
      <c r="S28" s="74"/>
      <c r="T28" s="74"/>
      <c r="U28" s="74"/>
      <c r="V28" s="74"/>
      <c r="W28" s="74"/>
    </row>
    <row r="29" spans="1:23" x14ac:dyDescent="0.2">
      <c r="A29" s="72" t="s">
        <v>69</v>
      </c>
      <c r="B29" s="73">
        <v>2010</v>
      </c>
      <c r="C29" s="73">
        <v>2010</v>
      </c>
      <c r="D29" s="74">
        <v>8.8062892239031552</v>
      </c>
      <c r="E29" s="74">
        <v>3.4371166919086406E-2</v>
      </c>
      <c r="F29" s="74">
        <v>20.280239786787892</v>
      </c>
      <c r="G29" s="74">
        <v>11.937719065904849</v>
      </c>
      <c r="H29" s="74">
        <v>12.26661933354932</v>
      </c>
      <c r="I29" s="74">
        <v>0.66756973644103279</v>
      </c>
      <c r="J29" s="74"/>
      <c r="R29" s="74"/>
      <c r="S29" s="74"/>
      <c r="T29" s="74"/>
      <c r="U29" s="74"/>
      <c r="V29" s="74"/>
      <c r="W29" s="74"/>
    </row>
    <row r="30" spans="1:23" x14ac:dyDescent="0.2">
      <c r="A30" s="72" t="s">
        <v>62</v>
      </c>
      <c r="B30" s="73" t="s">
        <v>305</v>
      </c>
      <c r="C30" s="73" t="s">
        <v>306</v>
      </c>
      <c r="D30" s="74">
        <v>9.1599943121734864</v>
      </c>
      <c r="E30" s="74">
        <v>3.6559497680424498E-2</v>
      </c>
      <c r="F30" s="74">
        <v>21.107351914858093</v>
      </c>
      <c r="G30" s="74">
        <v>12.507270927131673</v>
      </c>
      <c r="H30" s="74">
        <v>12.498976186370795</v>
      </c>
      <c r="I30" s="74">
        <v>0.6527842015684211</v>
      </c>
      <c r="J30" s="74"/>
      <c r="R30" s="74"/>
      <c r="S30" s="74"/>
      <c r="T30" s="74"/>
      <c r="U30" s="74"/>
      <c r="V30" s="74"/>
      <c r="W30" s="74"/>
    </row>
    <row r="31" spans="1:23" x14ac:dyDescent="0.2">
      <c r="A31" s="72" t="s">
        <v>63</v>
      </c>
      <c r="B31" s="73" t="s">
        <v>306</v>
      </c>
      <c r="C31" s="73" t="s">
        <v>316</v>
      </c>
      <c r="D31" s="74">
        <v>9.2781073922108206</v>
      </c>
      <c r="E31" s="74">
        <v>3.966990623333571E-2</v>
      </c>
      <c r="F31" s="74">
        <v>20.414769533620454</v>
      </c>
      <c r="G31" s="74">
        <v>12.289663227443201</v>
      </c>
      <c r="H31" s="74">
        <v>12.364142897719848</v>
      </c>
      <c r="I31" s="74">
        <v>0.60366410877658339</v>
      </c>
      <c r="J31" s="74"/>
      <c r="R31" s="74"/>
      <c r="S31" s="74"/>
      <c r="T31" s="74"/>
      <c r="U31" s="74"/>
      <c r="V31" s="74"/>
      <c r="W31" s="74"/>
    </row>
    <row r="32" spans="1:23" x14ac:dyDescent="0.2">
      <c r="A32" s="72" t="s">
        <v>64</v>
      </c>
      <c r="B32" s="73" t="s">
        <v>31</v>
      </c>
      <c r="C32" s="73" t="s">
        <v>317</v>
      </c>
      <c r="D32" s="74">
        <v>9.4179588185002849</v>
      </c>
      <c r="E32" s="74">
        <v>3.8581098658866067E-2</v>
      </c>
      <c r="F32" s="74">
        <v>20.926172441578114</v>
      </c>
      <c r="G32" s="74">
        <v>12.653917568845689</v>
      </c>
      <c r="H32" s="74">
        <v>12.283512286661095</v>
      </c>
      <c r="I32" s="74">
        <v>0.5002500005304783</v>
      </c>
      <c r="J32" s="74"/>
      <c r="R32" s="74"/>
      <c r="S32" s="74"/>
      <c r="T32" s="74"/>
      <c r="U32" s="74"/>
      <c r="V32" s="74"/>
      <c r="W32" s="74"/>
    </row>
    <row r="33" spans="1:23" x14ac:dyDescent="0.2">
      <c r="A33" s="72" t="s">
        <v>70</v>
      </c>
      <c r="B33" s="73">
        <v>2011</v>
      </c>
      <c r="C33" s="73">
        <v>2011</v>
      </c>
      <c r="D33" s="74">
        <v>9.2988697765257573</v>
      </c>
      <c r="E33" s="74">
        <v>3.58201424570899E-2</v>
      </c>
      <c r="F33" s="74">
        <v>19.599611119465912</v>
      </c>
      <c r="G33" s="74">
        <v>11.993709547789258</v>
      </c>
      <c r="H33" s="74">
        <v>12.119614263693315</v>
      </c>
      <c r="I33" s="74">
        <v>0.49158912097505264</v>
      </c>
      <c r="J33" s="74"/>
      <c r="R33" s="74"/>
      <c r="S33" s="74"/>
      <c r="T33" s="74"/>
      <c r="U33" s="74"/>
      <c r="V33" s="74"/>
      <c r="W33" s="74"/>
    </row>
    <row r="34" spans="1:23" x14ac:dyDescent="0.2">
      <c r="A34" s="72" t="s">
        <v>62</v>
      </c>
      <c r="B34" s="73" t="s">
        <v>305</v>
      </c>
      <c r="C34" s="73" t="s">
        <v>306</v>
      </c>
      <c r="D34" s="74">
        <v>9.3143664663498686</v>
      </c>
      <c r="E34" s="74">
        <v>3.5602540242617421E-2</v>
      </c>
      <c r="F34" s="74">
        <v>20.118248430491349</v>
      </c>
      <c r="G34" s="74">
        <v>12.578922494708126</v>
      </c>
      <c r="H34" s="74">
        <v>12.295370525419546</v>
      </c>
      <c r="I34" s="74">
        <v>0.50405673686084063</v>
      </c>
      <c r="J34" s="74"/>
      <c r="R34" s="74"/>
      <c r="S34" s="74"/>
      <c r="T34" s="74"/>
      <c r="U34" s="74"/>
      <c r="V34" s="74"/>
      <c r="W34" s="74"/>
    </row>
    <row r="35" spans="1:23" x14ac:dyDescent="0.2">
      <c r="A35" s="72" t="s">
        <v>63</v>
      </c>
      <c r="B35" s="73" t="s">
        <v>306</v>
      </c>
      <c r="C35" s="73" t="s">
        <v>316</v>
      </c>
      <c r="D35" s="74">
        <v>9.3363268946195657</v>
      </c>
      <c r="E35" s="74">
        <v>3.7612861497449496E-2</v>
      </c>
      <c r="F35" s="74">
        <v>19.228902100641942</v>
      </c>
      <c r="G35" s="74">
        <v>12.444274990037073</v>
      </c>
      <c r="H35" s="74">
        <v>12.244091456613745</v>
      </c>
      <c r="I35" s="74">
        <v>0.50389577989863232</v>
      </c>
      <c r="J35" s="74"/>
      <c r="R35" s="74"/>
      <c r="S35" s="74"/>
      <c r="T35" s="74"/>
      <c r="U35" s="74"/>
      <c r="V35" s="74"/>
      <c r="W35" s="74"/>
    </row>
    <row r="36" spans="1:23" x14ac:dyDescent="0.2">
      <c r="A36" s="72" t="s">
        <v>64</v>
      </c>
      <c r="B36" s="73" t="s">
        <v>31</v>
      </c>
      <c r="C36" s="73" t="s">
        <v>317</v>
      </c>
      <c r="D36" s="74">
        <v>9.5529997943387279</v>
      </c>
      <c r="E36" s="74">
        <v>4.2137960003782081E-2</v>
      </c>
      <c r="F36" s="74">
        <v>17.45359946890785</v>
      </c>
      <c r="G36" s="74">
        <v>12.644419275792968</v>
      </c>
      <c r="H36" s="74">
        <v>12.165440928311678</v>
      </c>
      <c r="I36" s="74">
        <v>0.49369944533884058</v>
      </c>
      <c r="J36" s="74"/>
      <c r="R36" s="74"/>
      <c r="S36" s="74"/>
      <c r="T36" s="74"/>
      <c r="U36" s="74"/>
      <c r="V36" s="74"/>
      <c r="W36" s="74"/>
    </row>
    <row r="37" spans="1:23" x14ac:dyDescent="0.2">
      <c r="A37" s="72" t="s">
        <v>71</v>
      </c>
      <c r="B37" s="73">
        <v>2012</v>
      </c>
      <c r="C37" s="73">
        <v>2012</v>
      </c>
      <c r="D37" s="74">
        <v>9.6809831185265622</v>
      </c>
      <c r="E37" s="74">
        <v>4.330794417904453E-2</v>
      </c>
      <c r="F37" s="74">
        <v>15.155058961982631</v>
      </c>
      <c r="G37" s="74">
        <v>12.717824887492021</v>
      </c>
      <c r="H37" s="74">
        <v>12.005218988111665</v>
      </c>
      <c r="I37" s="74">
        <v>0.44380370414021825</v>
      </c>
      <c r="J37" s="74"/>
      <c r="R37" s="74"/>
      <c r="S37" s="74"/>
      <c r="T37" s="74"/>
      <c r="U37" s="74"/>
      <c r="V37" s="74"/>
      <c r="W37" s="74"/>
    </row>
    <row r="38" spans="1:23" x14ac:dyDescent="0.2">
      <c r="A38" s="72" t="s">
        <v>62</v>
      </c>
      <c r="B38" s="73" t="s">
        <v>305</v>
      </c>
      <c r="C38" s="73" t="s">
        <v>306</v>
      </c>
      <c r="D38" s="74">
        <v>9.7668298453051552</v>
      </c>
      <c r="E38" s="74">
        <v>4.5641587116055447E-2</v>
      </c>
      <c r="F38" s="74">
        <v>15.202035816518094</v>
      </c>
      <c r="G38" s="74">
        <v>12.708149647123495</v>
      </c>
      <c r="H38" s="74">
        <v>11.987112660849588</v>
      </c>
      <c r="I38" s="74">
        <v>0.43579445855372789</v>
      </c>
      <c r="J38" s="74"/>
      <c r="R38" s="74"/>
      <c r="S38" s="74"/>
      <c r="T38" s="74"/>
      <c r="U38" s="74"/>
      <c r="V38" s="74"/>
      <c r="W38" s="74"/>
    </row>
    <row r="39" spans="1:23" x14ac:dyDescent="0.2">
      <c r="A39" s="72" t="s">
        <v>63</v>
      </c>
      <c r="B39" s="73" t="s">
        <v>306</v>
      </c>
      <c r="C39" s="73" t="s">
        <v>316</v>
      </c>
      <c r="D39" s="74">
        <v>9.704371697927666</v>
      </c>
      <c r="E39" s="74">
        <v>4.3725317935591757E-2</v>
      </c>
      <c r="F39" s="74">
        <v>14.547665463884494</v>
      </c>
      <c r="G39" s="74">
        <v>12.324949586518139</v>
      </c>
      <c r="H39" s="74">
        <v>11.88045460728115</v>
      </c>
      <c r="I39" s="74">
        <v>0.37279733332627835</v>
      </c>
      <c r="J39" s="74"/>
      <c r="R39" s="74"/>
      <c r="S39" s="74"/>
      <c r="T39" s="74"/>
      <c r="U39" s="74"/>
      <c r="V39" s="74"/>
      <c r="W39" s="74"/>
    </row>
    <row r="40" spans="1:23" x14ac:dyDescent="0.2">
      <c r="A40" s="72" t="s">
        <v>64</v>
      </c>
      <c r="B40" s="73" t="s">
        <v>31</v>
      </c>
      <c r="C40" s="73" t="s">
        <v>317</v>
      </c>
      <c r="D40" s="74">
        <v>9.6307198443870057</v>
      </c>
      <c r="E40" s="74">
        <v>5.1680071214415091E-2</v>
      </c>
      <c r="F40" s="74">
        <v>13.882361042048489</v>
      </c>
      <c r="G40" s="74">
        <v>11.931159582141596</v>
      </c>
      <c r="H40" s="74">
        <v>11.884470832752722</v>
      </c>
      <c r="I40" s="74">
        <v>0.29016306493241373</v>
      </c>
      <c r="J40" s="74"/>
      <c r="R40" s="74"/>
      <c r="S40" s="74"/>
      <c r="T40" s="74"/>
      <c r="U40" s="74"/>
      <c r="V40" s="74"/>
      <c r="W40" s="74"/>
    </row>
    <row r="41" spans="1:23" x14ac:dyDescent="0.2">
      <c r="A41" s="72" t="s">
        <v>72</v>
      </c>
      <c r="B41" s="73">
        <v>2013</v>
      </c>
      <c r="C41" s="73">
        <v>2013</v>
      </c>
      <c r="D41" s="74">
        <v>9.4462235184924701</v>
      </c>
      <c r="E41" s="74">
        <v>4.7851464121065036E-2</v>
      </c>
      <c r="F41" s="74">
        <v>13.623584450346247</v>
      </c>
      <c r="G41" s="74">
        <v>11.529444255631203</v>
      </c>
      <c r="H41" s="74">
        <v>11.813938915864712</v>
      </c>
      <c r="I41" s="74">
        <v>0.28078371895274712</v>
      </c>
      <c r="J41" s="74"/>
      <c r="R41" s="74"/>
      <c r="S41" s="74"/>
      <c r="T41" s="74"/>
      <c r="U41" s="74"/>
      <c r="V41" s="74"/>
      <c r="W41" s="74"/>
    </row>
    <row r="42" spans="1:23" x14ac:dyDescent="0.2">
      <c r="A42" s="72" t="s">
        <v>62</v>
      </c>
      <c r="B42" s="73" t="s">
        <v>305</v>
      </c>
      <c r="C42" s="73" t="s">
        <v>306</v>
      </c>
      <c r="D42" s="74">
        <v>9.2667927008505995</v>
      </c>
      <c r="E42" s="74">
        <v>6.8630200731635838E-2</v>
      </c>
      <c r="F42" s="74">
        <v>12.940146127589577</v>
      </c>
      <c r="G42" s="74">
        <v>11.157763281905755</v>
      </c>
      <c r="H42" s="74">
        <v>11.66569033120606</v>
      </c>
      <c r="I42" s="74">
        <v>0.27843160142780432</v>
      </c>
      <c r="J42" s="74"/>
      <c r="R42" s="74"/>
      <c r="S42" s="74"/>
      <c r="T42" s="74"/>
      <c r="U42" s="74"/>
      <c r="V42" s="74"/>
      <c r="W42" s="74"/>
    </row>
    <row r="43" spans="1:23" x14ac:dyDescent="0.2">
      <c r="A43" s="72" t="s">
        <v>63</v>
      </c>
      <c r="B43" s="73" t="s">
        <v>306</v>
      </c>
      <c r="C43" s="73" t="s">
        <v>316</v>
      </c>
      <c r="D43" s="74">
        <v>9.1308991783776214</v>
      </c>
      <c r="E43" s="74">
        <v>4.2495786876330731E-2</v>
      </c>
      <c r="F43" s="74">
        <v>12.662568735154291</v>
      </c>
      <c r="G43" s="74">
        <v>11.015820498260878</v>
      </c>
      <c r="H43" s="74">
        <v>11.378785789294454</v>
      </c>
      <c r="I43" s="74">
        <v>0.27613853506301672</v>
      </c>
      <c r="J43" s="74"/>
      <c r="R43" s="74"/>
      <c r="S43" s="74"/>
      <c r="T43" s="74"/>
      <c r="U43" s="74"/>
      <c r="V43" s="74"/>
      <c r="W43" s="74"/>
    </row>
    <row r="44" spans="1:23" x14ac:dyDescent="0.2">
      <c r="A44" s="72" t="s">
        <v>64</v>
      </c>
      <c r="B44" s="73" t="s">
        <v>31</v>
      </c>
      <c r="C44" s="73" t="s">
        <v>317</v>
      </c>
      <c r="D44" s="74">
        <v>8.9379486888693176</v>
      </c>
      <c r="E44" s="74">
        <v>4.402998536224513E-2</v>
      </c>
      <c r="F44" s="74">
        <v>12.275153775108389</v>
      </c>
      <c r="G44" s="74">
        <v>10.758463304515255</v>
      </c>
      <c r="H44" s="74">
        <v>10.696044043368168</v>
      </c>
      <c r="I44" s="74">
        <v>0.26350143432233702</v>
      </c>
      <c r="J44" s="74"/>
      <c r="R44" s="74"/>
      <c r="S44" s="74"/>
      <c r="T44" s="74"/>
      <c r="U44" s="74"/>
      <c r="V44" s="74"/>
      <c r="W44" s="74"/>
    </row>
    <row r="45" spans="1:23" x14ac:dyDescent="0.2">
      <c r="A45" s="73" t="s">
        <v>73</v>
      </c>
      <c r="B45" s="73">
        <v>2014</v>
      </c>
      <c r="C45" s="73">
        <v>2014</v>
      </c>
      <c r="D45" s="74">
        <v>8.7956112703445246</v>
      </c>
      <c r="E45" s="74">
        <v>4.4541034371827229E-2</v>
      </c>
      <c r="F45" s="74">
        <v>11.921030501560741</v>
      </c>
      <c r="G45" s="74">
        <v>10.547587554024576</v>
      </c>
      <c r="H45" s="74">
        <v>11.286541087769132</v>
      </c>
      <c r="I45" s="74">
        <v>0.2657874467877181</v>
      </c>
      <c r="J45" s="74"/>
      <c r="R45" s="74"/>
      <c r="S45" s="74"/>
      <c r="T45" s="74"/>
      <c r="U45" s="74"/>
      <c r="V45" s="74"/>
      <c r="W45" s="74"/>
    </row>
    <row r="46" spans="1:23" x14ac:dyDescent="0.2">
      <c r="A46" s="72" t="s">
        <v>62</v>
      </c>
      <c r="B46" s="73" t="s">
        <v>305</v>
      </c>
      <c r="C46" s="73" t="s">
        <v>306</v>
      </c>
      <c r="D46" s="74">
        <v>8.5372906810088178</v>
      </c>
      <c r="E46" s="74">
        <v>4.1742313451856271E-2</v>
      </c>
      <c r="F46" s="74">
        <v>11.558377948998139</v>
      </c>
      <c r="G46" s="74">
        <v>10.303466335930148</v>
      </c>
      <c r="H46" s="74">
        <v>10.448084859681984</v>
      </c>
      <c r="I46" s="74">
        <v>0.30577798034054371</v>
      </c>
      <c r="J46" s="74"/>
      <c r="R46" s="74"/>
      <c r="S46" s="74"/>
      <c r="T46" s="74"/>
      <c r="U46" s="74"/>
      <c r="V46" s="74"/>
      <c r="W46" s="74"/>
    </row>
    <row r="47" spans="1:23" x14ac:dyDescent="0.2">
      <c r="A47" s="72" t="s">
        <v>63</v>
      </c>
      <c r="B47" s="73" t="s">
        <v>306</v>
      </c>
      <c r="C47" s="73" t="s">
        <v>316</v>
      </c>
      <c r="D47" s="74">
        <v>8.0896502734739197</v>
      </c>
      <c r="E47" s="74">
        <v>4.4941091219723471E-2</v>
      </c>
      <c r="F47" s="74">
        <v>11.012376073318256</v>
      </c>
      <c r="G47" s="74">
        <v>10.068382296324312</v>
      </c>
      <c r="H47" s="74">
        <v>9.5830882381671536</v>
      </c>
      <c r="I47" s="74">
        <v>0.28110670833411749</v>
      </c>
      <c r="R47" s="74"/>
      <c r="S47" s="74"/>
      <c r="T47" s="74"/>
      <c r="U47" s="74"/>
      <c r="V47" s="74"/>
      <c r="W47" s="74"/>
    </row>
    <row r="48" spans="1:23" x14ac:dyDescent="0.2">
      <c r="A48" s="72" t="s">
        <v>64</v>
      </c>
      <c r="B48" s="73" t="s">
        <v>31</v>
      </c>
      <c r="C48" s="73" t="s">
        <v>317</v>
      </c>
      <c r="D48" s="74">
        <v>7.6841694736713819</v>
      </c>
      <c r="E48" s="74">
        <v>5.2252359999522463E-2</v>
      </c>
      <c r="F48" s="74">
        <v>10.813018061666142</v>
      </c>
      <c r="G48" s="74">
        <v>9.8365058659073679</v>
      </c>
      <c r="H48" s="74">
        <v>9.1940546767295572</v>
      </c>
      <c r="I48" s="74">
        <v>0.2504031810881962</v>
      </c>
      <c r="R48" s="74"/>
      <c r="S48" s="74"/>
      <c r="T48" s="74"/>
      <c r="U48" s="74"/>
      <c r="V48" s="74"/>
      <c r="W48" s="74"/>
    </row>
    <row r="49" spans="1:23" x14ac:dyDescent="0.2">
      <c r="A49" s="70" t="s">
        <v>89</v>
      </c>
      <c r="B49" s="70">
        <v>2015</v>
      </c>
      <c r="C49" s="73">
        <v>2015</v>
      </c>
      <c r="D49" s="74">
        <v>7.3231697351548881</v>
      </c>
      <c r="E49" s="74">
        <v>4.5289985074363291E-2</v>
      </c>
      <c r="F49" s="74">
        <v>0.90234361291090492</v>
      </c>
      <c r="G49" s="74">
        <v>10.830633977502908</v>
      </c>
      <c r="H49" s="74">
        <v>9.0066302229565451</v>
      </c>
      <c r="I49" s="74">
        <v>0.28289326268794091</v>
      </c>
      <c r="R49" s="74"/>
      <c r="S49" s="74"/>
      <c r="T49" s="74"/>
      <c r="U49" s="74"/>
      <c r="V49" s="74"/>
      <c r="W49" s="74"/>
    </row>
    <row r="50" spans="1:23" x14ac:dyDescent="0.2">
      <c r="A50" s="72" t="s">
        <v>62</v>
      </c>
      <c r="B50" s="73" t="s">
        <v>305</v>
      </c>
      <c r="C50" s="73" t="s">
        <v>306</v>
      </c>
      <c r="D50" s="74">
        <v>6.9062163509042662</v>
      </c>
      <c r="E50" s="74">
        <v>5.0867953550117577E-2</v>
      </c>
      <c r="F50" s="74">
        <v>0.67364773078102824</v>
      </c>
      <c r="G50" s="74">
        <v>10.563359007281106</v>
      </c>
      <c r="H50" s="74">
        <v>8.5492565867994479</v>
      </c>
      <c r="I50" s="74">
        <v>0.2526959165225513</v>
      </c>
      <c r="R50" s="74"/>
      <c r="S50" s="74"/>
      <c r="T50" s="74"/>
      <c r="U50" s="74"/>
      <c r="V50" s="74"/>
      <c r="W50" s="74"/>
    </row>
    <row r="51" spans="1:23" x14ac:dyDescent="0.2">
      <c r="A51" s="72" t="s">
        <v>63</v>
      </c>
      <c r="B51" s="73" t="s">
        <v>306</v>
      </c>
      <c r="C51" s="73" t="s">
        <v>316</v>
      </c>
      <c r="D51" s="74">
        <v>6.5995962980989988</v>
      </c>
      <c r="E51" s="74">
        <v>4.9751085962417618E-2</v>
      </c>
      <c r="F51" s="74">
        <v>0.54500277001090169</v>
      </c>
      <c r="G51" s="74">
        <v>9.8512828625338926</v>
      </c>
      <c r="H51" s="74">
        <v>7.902458486526899</v>
      </c>
      <c r="I51" s="74">
        <v>0.23916911191875692</v>
      </c>
      <c r="R51" s="74"/>
      <c r="S51" s="74"/>
      <c r="T51" s="74"/>
      <c r="U51" s="74"/>
      <c r="V51" s="74"/>
      <c r="W51" s="74"/>
    </row>
    <row r="52" spans="1:23" x14ac:dyDescent="0.2">
      <c r="A52" s="72" t="s">
        <v>64</v>
      </c>
      <c r="B52" s="73" t="s">
        <v>31</v>
      </c>
      <c r="C52" s="73" t="s">
        <v>317</v>
      </c>
      <c r="D52" s="74">
        <v>6.1384786608237309</v>
      </c>
      <c r="E52" s="74">
        <v>5.3322426805766591E-2</v>
      </c>
      <c r="F52" s="74">
        <v>0.14800426817089279</v>
      </c>
      <c r="G52" s="74">
        <v>9.6546443813324423</v>
      </c>
      <c r="H52" s="74">
        <v>7.6270966124536725</v>
      </c>
      <c r="I52" s="74">
        <v>0.19073441276656675</v>
      </c>
      <c r="R52" s="74"/>
      <c r="S52" s="74"/>
      <c r="T52" s="74"/>
      <c r="U52" s="74"/>
      <c r="V52" s="74"/>
      <c r="W52" s="74"/>
    </row>
    <row r="53" spans="1:23" x14ac:dyDescent="0.2">
      <c r="A53" s="70" t="s">
        <v>107</v>
      </c>
      <c r="B53" s="70">
        <v>2016</v>
      </c>
      <c r="C53" s="73">
        <v>2016</v>
      </c>
      <c r="D53" s="74">
        <v>5.7855806947410393</v>
      </c>
      <c r="E53" s="74">
        <v>5.2877799515860302E-2</v>
      </c>
      <c r="F53" s="74">
        <v>0.13861054678561061</v>
      </c>
      <c r="G53" s="74">
        <v>9.4578714306465219</v>
      </c>
      <c r="H53" s="74">
        <v>7.2216636315644376</v>
      </c>
      <c r="I53" s="74">
        <v>0.19169470743131503</v>
      </c>
      <c r="R53" s="74"/>
      <c r="S53" s="74"/>
      <c r="T53" s="74"/>
      <c r="U53" s="74"/>
      <c r="V53" s="74"/>
      <c r="W53" s="74"/>
    </row>
    <row r="54" spans="1:23" x14ac:dyDescent="0.2">
      <c r="A54" s="72" t="s">
        <v>62</v>
      </c>
      <c r="B54" s="73" t="s">
        <v>305</v>
      </c>
      <c r="C54" s="73" t="s">
        <v>306</v>
      </c>
      <c r="D54" s="74">
        <v>5.4510983465893732</v>
      </c>
      <c r="E54" s="74">
        <v>5.5522219087401493E-2</v>
      </c>
      <c r="F54" s="74">
        <v>0.13190823184486047</v>
      </c>
      <c r="G54" s="74">
        <v>9.3618442074775512</v>
      </c>
      <c r="H54" s="74">
        <v>6.7732184147804313</v>
      </c>
      <c r="I54" s="74">
        <v>0.15582170578130392</v>
      </c>
      <c r="R54" s="74"/>
      <c r="S54" s="74"/>
      <c r="T54" s="74"/>
      <c r="U54" s="74"/>
      <c r="V54" s="74"/>
      <c r="W54" s="74"/>
    </row>
    <row r="55" spans="1:23" x14ac:dyDescent="0.2">
      <c r="A55" s="72" t="s">
        <v>63</v>
      </c>
      <c r="B55" s="73" t="s">
        <v>306</v>
      </c>
      <c r="C55" s="73" t="s">
        <v>316</v>
      </c>
      <c r="D55" s="74">
        <v>5.0618488671181119</v>
      </c>
      <c r="E55" s="74">
        <v>4.9672006928250557E-2</v>
      </c>
      <c r="F55" s="74">
        <v>0.12921403350900745</v>
      </c>
      <c r="G55" s="74">
        <v>9.2427123741890043</v>
      </c>
      <c r="H55" s="74">
        <v>6.4429378071779828</v>
      </c>
      <c r="I55" s="74">
        <v>0.16962038010156147</v>
      </c>
      <c r="R55" s="74"/>
      <c r="S55" s="74"/>
      <c r="T55" s="74"/>
      <c r="U55" s="74"/>
      <c r="V55" s="74"/>
      <c r="W55" s="74"/>
    </row>
    <row r="56" spans="1:23" x14ac:dyDescent="0.2">
      <c r="A56" s="72" t="s">
        <v>64</v>
      </c>
      <c r="B56" s="73" t="s">
        <v>31</v>
      </c>
      <c r="C56" s="73" t="s">
        <v>317</v>
      </c>
      <c r="D56" s="74">
        <v>4.600902868670449</v>
      </c>
      <c r="E56" s="74">
        <v>5.2840640640758212E-2</v>
      </c>
      <c r="F56" s="74">
        <v>0.12137382174101331</v>
      </c>
      <c r="G56" s="74">
        <v>9.179575985870974</v>
      </c>
      <c r="H56" s="74">
        <v>6.0980753353732142</v>
      </c>
      <c r="I56" s="74">
        <v>0.18521077094192617</v>
      </c>
      <c r="R56" s="74"/>
      <c r="S56" s="74"/>
      <c r="T56" s="74"/>
      <c r="U56" s="74"/>
      <c r="V56" s="74"/>
      <c r="W56" s="74"/>
    </row>
    <row r="57" spans="1:23" x14ac:dyDescent="0.2">
      <c r="A57" s="70" t="s">
        <v>139</v>
      </c>
      <c r="B57" s="70">
        <v>2017</v>
      </c>
      <c r="C57" s="73">
        <v>2017</v>
      </c>
      <c r="D57" s="74">
        <v>4.2834428556937629</v>
      </c>
      <c r="E57" s="74">
        <v>7.0783272500570371E-2</v>
      </c>
      <c r="F57" s="74">
        <v>0.11686178223157975</v>
      </c>
      <c r="G57" s="74">
        <v>8.8376550889037571</v>
      </c>
      <c r="H57" s="74">
        <v>5.7937833127470597</v>
      </c>
      <c r="I57" s="74">
        <v>0.15240395281207716</v>
      </c>
    </row>
    <row r="58" spans="1:23" x14ac:dyDescent="0.2">
      <c r="A58" s="72" t="s">
        <v>62</v>
      </c>
      <c r="B58" s="73" t="s">
        <v>305</v>
      </c>
      <c r="C58" s="73" t="s">
        <v>306</v>
      </c>
      <c r="D58" s="74">
        <v>3.9161531024150555</v>
      </c>
      <c r="E58" s="74">
        <v>7.4930218788729033E-2</v>
      </c>
      <c r="F58" s="74">
        <v>0.10993715907941495</v>
      </c>
      <c r="G58" s="74">
        <v>8.3398601931119902</v>
      </c>
      <c r="H58" s="74">
        <v>5.4452840822531625</v>
      </c>
      <c r="I58" s="74">
        <v>8.9426107074111527E-2</v>
      </c>
    </row>
    <row r="59" spans="1:23" x14ac:dyDescent="0.2">
      <c r="A59" s="72" t="s">
        <v>63</v>
      </c>
      <c r="B59" s="73" t="s">
        <v>306</v>
      </c>
      <c r="C59" s="73" t="s">
        <v>316</v>
      </c>
      <c r="D59" s="74">
        <v>3.6387887666709586</v>
      </c>
      <c r="E59" s="74">
        <v>7.5308418015592363E-2</v>
      </c>
      <c r="F59" s="74">
        <v>0.10338914319529743</v>
      </c>
      <c r="G59" s="74">
        <v>7.6958388601963721</v>
      </c>
      <c r="H59" s="74">
        <v>5.0906490658398384</v>
      </c>
      <c r="I59" s="74">
        <v>9.6859100051066543E-2</v>
      </c>
    </row>
    <row r="60" spans="1:23" x14ac:dyDescent="0.2">
      <c r="A60" s="72" t="s">
        <v>64</v>
      </c>
      <c r="B60" s="73" t="s">
        <v>31</v>
      </c>
      <c r="C60" s="73" t="s">
        <v>317</v>
      </c>
      <c r="D60" s="74">
        <v>3.3408958371652808</v>
      </c>
      <c r="E60" s="74">
        <v>6.0301863700663448E-2</v>
      </c>
      <c r="F60" s="74">
        <v>9.7077608589761721E-2</v>
      </c>
      <c r="G60" s="74">
        <v>7.1575590263199871</v>
      </c>
      <c r="H60" s="74">
        <v>4.7740071899474756</v>
      </c>
      <c r="I60" s="74">
        <v>0.10862502230123008</v>
      </c>
    </row>
    <row r="61" spans="1:23" x14ac:dyDescent="0.2">
      <c r="C61" s="73"/>
    </row>
    <row r="62" spans="1:23" x14ac:dyDescent="0.2">
      <c r="C62" s="73"/>
    </row>
    <row r="63" spans="1:23" x14ac:dyDescent="0.2">
      <c r="C63" s="73"/>
    </row>
    <row r="64" spans="1:23" x14ac:dyDescent="0.2">
      <c r="C64" s="73"/>
    </row>
    <row r="65" spans="3:3" x14ac:dyDescent="0.2">
      <c r="C65" s="73"/>
    </row>
    <row r="66" spans="3:3" x14ac:dyDescent="0.2">
      <c r="C66" s="73"/>
    </row>
    <row r="67" spans="3:3" x14ac:dyDescent="0.2">
      <c r="C67" s="73"/>
    </row>
    <row r="68" spans="3:3" x14ac:dyDescent="0.2">
      <c r="C68" s="73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B3CB-F903-4E0D-86D7-F67138AF30C9}">
  <sheetPr codeName="Munka23">
    <tabColor theme="0"/>
  </sheetPr>
  <dimension ref="A1:GZ208"/>
  <sheetViews>
    <sheetView showGridLines="0" zoomScaleNormal="100" workbookViewId="0">
      <selection activeCell="O12" sqref="O12"/>
    </sheetView>
  </sheetViews>
  <sheetFormatPr defaultRowHeight="12" x14ac:dyDescent="0.2"/>
  <cols>
    <col min="1" max="1" width="22.5703125" style="26" customWidth="1"/>
    <col min="2" max="2" width="9.140625" style="75"/>
    <col min="3" max="4" width="9.140625" style="26"/>
    <col min="5" max="19" width="10.28515625" style="26" customWidth="1"/>
    <col min="20" max="16384" width="9.140625" style="26"/>
  </cols>
  <sheetData>
    <row r="1" spans="1:208" x14ac:dyDescent="0.2">
      <c r="A1" s="94" t="s">
        <v>119</v>
      </c>
      <c r="B1" s="95" t="s">
        <v>120</v>
      </c>
      <c r="C1" s="94" t="s">
        <v>214</v>
      </c>
      <c r="D1" s="94" t="s">
        <v>216</v>
      </c>
      <c r="E1" s="94"/>
    </row>
    <row r="2" spans="1:208" x14ac:dyDescent="0.2">
      <c r="A2" s="96" t="s">
        <v>122</v>
      </c>
      <c r="B2" s="97" t="s">
        <v>124</v>
      </c>
      <c r="C2" s="96" t="s">
        <v>213</v>
      </c>
      <c r="D2" s="96" t="s">
        <v>123</v>
      </c>
      <c r="E2" s="98"/>
      <c r="F2" s="82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08" x14ac:dyDescent="0.2">
      <c r="A3" s="99">
        <v>25.736973090011944</v>
      </c>
      <c r="B3" s="99">
        <v>27.6</v>
      </c>
      <c r="C3" s="99">
        <v>79.726659328743196</v>
      </c>
      <c r="D3" s="99">
        <v>11.716984314386911</v>
      </c>
      <c r="E3" s="93">
        <v>2004</v>
      </c>
      <c r="F3" s="83"/>
      <c r="G3" s="83"/>
      <c r="H3" s="83"/>
      <c r="I3" s="83"/>
      <c r="J3" s="83"/>
      <c r="K3" s="83"/>
      <c r="L3" s="79"/>
      <c r="M3" s="84"/>
      <c r="N3" s="84"/>
      <c r="O3" s="84"/>
      <c r="P3" s="84"/>
      <c r="V3" s="76"/>
      <c r="Y3" s="76"/>
      <c r="Z3" s="76"/>
      <c r="AA3" s="76"/>
      <c r="AB3" s="76"/>
      <c r="AH3" s="76"/>
      <c r="AK3" s="76"/>
      <c r="AL3" s="76"/>
      <c r="AM3" s="76"/>
      <c r="AN3" s="76"/>
      <c r="AT3" s="76"/>
      <c r="AW3" s="76"/>
      <c r="AX3" s="76"/>
      <c r="AY3" s="76"/>
      <c r="AZ3" s="76"/>
      <c r="BF3" s="76"/>
      <c r="BI3" s="76"/>
      <c r="BJ3" s="76"/>
      <c r="BK3" s="76"/>
      <c r="BL3" s="76"/>
      <c r="BR3" s="76"/>
      <c r="BU3" s="76"/>
      <c r="BV3" s="76"/>
      <c r="BW3" s="76"/>
      <c r="BX3" s="76"/>
      <c r="CD3" s="76"/>
      <c r="CG3" s="76"/>
      <c r="CH3" s="76"/>
      <c r="CI3" s="76"/>
      <c r="CJ3" s="76"/>
      <c r="CP3" s="76"/>
      <c r="CS3" s="76"/>
      <c r="CT3" s="76"/>
      <c r="CU3" s="76"/>
      <c r="CV3" s="76"/>
      <c r="DB3" s="76"/>
      <c r="DE3" s="76"/>
      <c r="DF3" s="76"/>
      <c r="DG3" s="76"/>
      <c r="DH3" s="76"/>
      <c r="DN3" s="76"/>
      <c r="DQ3" s="76"/>
      <c r="DR3" s="76"/>
      <c r="DS3" s="76"/>
      <c r="DT3" s="76"/>
      <c r="DZ3" s="76"/>
      <c r="EC3" s="76"/>
      <c r="ED3" s="76"/>
      <c r="EE3" s="76"/>
      <c r="EF3" s="76"/>
      <c r="EL3" s="76"/>
      <c r="EO3" s="76"/>
      <c r="EP3" s="76"/>
      <c r="EQ3" s="76"/>
      <c r="ER3" s="76"/>
      <c r="EX3" s="76"/>
      <c r="FA3" s="76"/>
      <c r="FB3" s="76"/>
      <c r="FC3" s="76"/>
      <c r="FD3" s="76"/>
      <c r="FJ3" s="76"/>
      <c r="FM3" s="76"/>
      <c r="FN3" s="76"/>
      <c r="FO3" s="76"/>
      <c r="FP3" s="76"/>
      <c r="FV3" s="76"/>
      <c r="FY3" s="76"/>
      <c r="FZ3" s="76"/>
      <c r="GA3" s="76"/>
      <c r="GB3" s="76"/>
      <c r="GH3" s="76"/>
      <c r="GK3" s="76"/>
      <c r="GL3" s="76"/>
      <c r="GM3" s="76"/>
      <c r="GN3" s="76"/>
      <c r="GT3" s="76"/>
      <c r="GW3" s="76"/>
      <c r="GX3" s="76"/>
      <c r="GY3" s="76"/>
      <c r="GZ3" s="76"/>
    </row>
    <row r="4" spans="1:208" x14ac:dyDescent="0.2">
      <c r="A4" s="99">
        <v>28.175079271541414</v>
      </c>
      <c r="B4" s="99">
        <v>28.299999999999997</v>
      </c>
      <c r="C4" s="99">
        <v>77.106087425374852</v>
      </c>
      <c r="D4" s="99">
        <v>15.712260192713911</v>
      </c>
      <c r="E4" s="93">
        <v>2005</v>
      </c>
      <c r="F4" s="83"/>
      <c r="G4" s="83"/>
      <c r="H4" s="83"/>
      <c r="I4" s="83"/>
      <c r="J4" s="83"/>
      <c r="K4" s="83"/>
      <c r="L4" s="81"/>
      <c r="M4" s="81"/>
      <c r="N4" s="81"/>
      <c r="O4" s="81"/>
      <c r="P4" s="81"/>
      <c r="Q4" s="37"/>
      <c r="R4" s="37"/>
      <c r="S4" s="37"/>
    </row>
    <row r="5" spans="1:208" x14ac:dyDescent="0.2">
      <c r="A5" s="99">
        <v>28.101733971714371</v>
      </c>
      <c r="B5" s="99">
        <v>26.400000000000002</v>
      </c>
      <c r="C5" s="99">
        <v>59.140783550615097</v>
      </c>
      <c r="D5" s="99">
        <v>15.35346234844048</v>
      </c>
      <c r="E5" s="93">
        <v>2006</v>
      </c>
      <c r="F5" s="83"/>
      <c r="G5" s="83"/>
      <c r="H5" s="83"/>
      <c r="I5" s="83"/>
      <c r="J5" s="83"/>
      <c r="K5" s="83"/>
      <c r="L5" s="79"/>
      <c r="M5" s="79"/>
      <c r="N5" s="79"/>
      <c r="O5" s="79"/>
      <c r="P5" s="79"/>
    </row>
    <row r="6" spans="1:208" x14ac:dyDescent="0.2">
      <c r="A6" s="99">
        <v>28.714144474974962</v>
      </c>
      <c r="B6" s="99">
        <v>24.2</v>
      </c>
      <c r="C6" s="99">
        <v>46.814953722672229</v>
      </c>
      <c r="D6" s="99">
        <v>13.54961618199137</v>
      </c>
      <c r="E6" s="93">
        <v>2007</v>
      </c>
      <c r="F6" s="83"/>
      <c r="G6" s="83"/>
      <c r="H6" s="83"/>
      <c r="I6" s="83"/>
      <c r="J6" s="83"/>
      <c r="K6" s="83"/>
      <c r="L6" s="79"/>
      <c r="M6" s="79"/>
      <c r="N6" s="79"/>
      <c r="O6" s="79"/>
      <c r="P6" s="79"/>
    </row>
    <row r="7" spans="1:208" x14ac:dyDescent="0.2">
      <c r="A7" s="99">
        <v>37.58492881430027</v>
      </c>
      <c r="B7" s="99">
        <v>26.3</v>
      </c>
      <c r="C7" s="99">
        <v>40.307330015792132</v>
      </c>
      <c r="D7" s="99">
        <v>18.471509586821497</v>
      </c>
      <c r="E7" s="93">
        <v>2008</v>
      </c>
      <c r="F7" s="83"/>
      <c r="G7" s="83"/>
      <c r="H7" s="83"/>
      <c r="I7" s="83"/>
      <c r="J7" s="83"/>
      <c r="K7" s="83"/>
      <c r="L7" s="79"/>
      <c r="M7" s="79"/>
      <c r="N7" s="79"/>
      <c r="O7" s="79"/>
      <c r="P7" s="79"/>
    </row>
    <row r="8" spans="1:208" x14ac:dyDescent="0.2">
      <c r="A8" s="99">
        <v>44.701196901516255</v>
      </c>
      <c r="B8" s="99">
        <v>26.700000000000003</v>
      </c>
      <c r="C8" s="99">
        <v>52.890167905062356</v>
      </c>
      <c r="D8" s="99">
        <v>20.707156436719174</v>
      </c>
      <c r="E8" s="93">
        <v>2009</v>
      </c>
      <c r="F8" s="83"/>
      <c r="G8" s="83"/>
      <c r="H8" s="83"/>
      <c r="I8" s="83"/>
      <c r="J8" s="83"/>
      <c r="K8" s="83"/>
      <c r="L8" s="80"/>
      <c r="M8" s="80"/>
      <c r="N8" s="80"/>
      <c r="O8" s="80"/>
      <c r="P8" s="80"/>
      <c r="Q8" s="75"/>
      <c r="R8" s="75"/>
      <c r="S8" s="75"/>
    </row>
    <row r="9" spans="1:208" x14ac:dyDescent="0.2">
      <c r="A9" s="99">
        <v>44.613188032894406</v>
      </c>
      <c r="B9" s="99">
        <v>27.800000000000004</v>
      </c>
      <c r="C9" s="99">
        <v>54.726555158804736</v>
      </c>
      <c r="D9" s="99">
        <v>22.388137434340727</v>
      </c>
      <c r="E9" s="93">
        <v>2010</v>
      </c>
      <c r="F9" s="83"/>
      <c r="G9" s="83"/>
      <c r="H9" s="83"/>
      <c r="I9" s="83"/>
      <c r="J9" s="83"/>
      <c r="K9" s="83"/>
      <c r="L9" s="79"/>
      <c r="M9" s="79"/>
      <c r="N9" s="79"/>
      <c r="O9" s="79"/>
      <c r="P9" s="79"/>
      <c r="S9" s="77"/>
    </row>
    <row r="10" spans="1:208" x14ac:dyDescent="0.2">
      <c r="A10" s="99">
        <v>49.533035725591766</v>
      </c>
      <c r="B10" s="99">
        <v>32</v>
      </c>
      <c r="C10" s="99">
        <v>51.878951616199743</v>
      </c>
      <c r="D10" s="99">
        <v>14.569313923891256</v>
      </c>
      <c r="E10" s="93">
        <v>2011</v>
      </c>
      <c r="F10" s="83"/>
      <c r="G10" s="83"/>
      <c r="H10" s="83"/>
      <c r="I10" s="83"/>
      <c r="J10" s="83"/>
      <c r="K10" s="83"/>
      <c r="L10" s="79"/>
      <c r="M10" s="79"/>
      <c r="N10" s="79"/>
      <c r="O10" s="79"/>
      <c r="P10" s="79"/>
    </row>
    <row r="11" spans="1:208" x14ac:dyDescent="0.2">
      <c r="A11" s="99">
        <v>40.878786391084496</v>
      </c>
      <c r="B11" s="99">
        <v>31.6</v>
      </c>
      <c r="C11" s="99">
        <v>56.163698152766308</v>
      </c>
      <c r="D11" s="99">
        <v>12.215676084031045</v>
      </c>
      <c r="E11" s="93">
        <v>2012</v>
      </c>
      <c r="F11" s="83"/>
      <c r="G11" s="83"/>
      <c r="H11" s="83"/>
      <c r="I11" s="83"/>
      <c r="J11" s="83"/>
      <c r="K11" s="83"/>
      <c r="L11" s="79"/>
      <c r="M11" s="79"/>
      <c r="N11" s="79"/>
      <c r="O11" s="79"/>
      <c r="P11" s="79"/>
    </row>
    <row r="12" spans="1:208" x14ac:dyDescent="0.2">
      <c r="A12" s="99">
        <v>40.696510637364405</v>
      </c>
      <c r="B12" s="99">
        <v>30.3</v>
      </c>
      <c r="C12" s="99">
        <v>60.20000000000001</v>
      </c>
      <c r="D12" s="99">
        <v>14.997789266625224</v>
      </c>
      <c r="E12" s="93">
        <v>2013</v>
      </c>
      <c r="F12" s="85"/>
      <c r="G12" s="83"/>
      <c r="H12" s="83"/>
      <c r="I12" s="83"/>
      <c r="J12" s="83"/>
      <c r="K12" s="83"/>
      <c r="L12" s="79"/>
      <c r="M12" s="79"/>
      <c r="N12" s="79"/>
      <c r="O12" s="79"/>
      <c r="P12" s="79"/>
    </row>
    <row r="13" spans="1:208" x14ac:dyDescent="0.2">
      <c r="A13" s="99">
        <v>38.005612233208907</v>
      </c>
      <c r="B13" s="99">
        <v>35.5</v>
      </c>
      <c r="C13" s="99">
        <v>60.4</v>
      </c>
      <c r="D13" s="99">
        <v>14.493783336792717</v>
      </c>
      <c r="E13" s="93">
        <v>2014</v>
      </c>
      <c r="F13" s="83"/>
      <c r="G13" s="83"/>
      <c r="H13" s="83"/>
      <c r="I13" s="83"/>
      <c r="J13" s="83"/>
      <c r="K13" s="83"/>
      <c r="L13" s="79"/>
      <c r="M13" s="79"/>
      <c r="N13" s="79"/>
      <c r="O13" s="79"/>
      <c r="P13" s="79"/>
    </row>
    <row r="14" spans="1:208" x14ac:dyDescent="0.2">
      <c r="A14" s="99">
        <v>32.308235889631277</v>
      </c>
      <c r="B14" s="99">
        <v>34.9</v>
      </c>
      <c r="C14" s="99">
        <v>57.3</v>
      </c>
      <c r="D14" s="99">
        <v>21.274294138798222</v>
      </c>
      <c r="E14" s="93">
        <v>2015</v>
      </c>
      <c r="F14" s="83"/>
      <c r="G14" s="83"/>
      <c r="H14" s="83"/>
      <c r="I14" s="83"/>
      <c r="J14" s="83"/>
      <c r="K14" s="83"/>
      <c r="L14" s="79"/>
      <c r="M14" s="79"/>
      <c r="N14" s="79"/>
      <c r="O14" s="79"/>
      <c r="P14" s="79"/>
    </row>
    <row r="15" spans="1:208" x14ac:dyDescent="0.2">
      <c r="A15" s="99">
        <v>25.342948502433227</v>
      </c>
      <c r="B15" s="99">
        <v>34.4</v>
      </c>
      <c r="C15" s="99">
        <v>54.29999999999999</v>
      </c>
      <c r="D15" s="99">
        <v>31.557426806363654</v>
      </c>
      <c r="E15" s="93">
        <v>2016</v>
      </c>
      <c r="F15" s="83"/>
      <c r="G15" s="83"/>
      <c r="H15" s="83"/>
      <c r="I15" s="83"/>
      <c r="J15" s="83"/>
      <c r="K15" s="83"/>
      <c r="L15" s="79"/>
      <c r="M15" s="79"/>
      <c r="N15" s="79"/>
      <c r="O15" s="79"/>
      <c r="P15" s="79"/>
    </row>
    <row r="16" spans="1:208" x14ac:dyDescent="0.2">
      <c r="A16" s="99">
        <v>21.844056881318952</v>
      </c>
      <c r="B16" s="99">
        <v>30.599999999999998</v>
      </c>
      <c r="C16" s="99">
        <v>53.499999999999993</v>
      </c>
      <c r="D16" s="99">
        <v>41.636738837073004</v>
      </c>
      <c r="E16" s="93">
        <v>2017</v>
      </c>
      <c r="F16" s="83"/>
      <c r="G16" s="83"/>
      <c r="H16" s="83"/>
      <c r="I16" s="83"/>
      <c r="J16" s="83"/>
      <c r="K16" s="83"/>
      <c r="L16" s="79"/>
      <c r="M16" s="79"/>
      <c r="N16" s="79"/>
      <c r="O16" s="79"/>
      <c r="P16" s="79"/>
    </row>
    <row r="17" spans="1:16" x14ac:dyDescent="0.2">
      <c r="A17" s="100"/>
      <c r="B17" s="100"/>
      <c r="C17" s="100"/>
      <c r="D17" s="100"/>
      <c r="E17" s="93"/>
      <c r="F17" s="83"/>
      <c r="G17" s="83"/>
      <c r="H17" s="83"/>
      <c r="I17" s="83"/>
      <c r="J17" s="83"/>
      <c r="K17" s="83"/>
      <c r="L17" s="79"/>
      <c r="M17" s="79"/>
      <c r="N17" s="79"/>
      <c r="O17" s="79"/>
      <c r="P17" s="79"/>
    </row>
    <row r="18" spans="1:16" x14ac:dyDescent="0.2">
      <c r="A18" s="86"/>
      <c r="B18" s="86"/>
      <c r="C18" s="86"/>
      <c r="D18" s="86"/>
      <c r="E18" s="83"/>
      <c r="F18" s="83"/>
      <c r="G18" s="83"/>
      <c r="H18" s="83"/>
      <c r="I18" s="83"/>
      <c r="J18" s="83"/>
      <c r="K18" s="83"/>
      <c r="L18" s="79"/>
      <c r="M18" s="79"/>
      <c r="N18" s="79"/>
      <c r="O18" s="79"/>
      <c r="P18" s="79"/>
    </row>
    <row r="19" spans="1:16" x14ac:dyDescent="0.2">
      <c r="A19" s="86"/>
      <c r="B19" s="86"/>
      <c r="C19" s="86"/>
      <c r="D19" s="86"/>
      <c r="E19" s="83"/>
      <c r="F19" s="83"/>
      <c r="G19" s="83"/>
      <c r="H19" s="83"/>
      <c r="I19" s="83"/>
      <c r="J19" s="83"/>
      <c r="K19" s="83"/>
      <c r="L19" s="79"/>
      <c r="M19" s="79"/>
      <c r="N19" s="79"/>
      <c r="O19" s="79"/>
      <c r="P19" s="79"/>
    </row>
    <row r="20" spans="1:16" x14ac:dyDescent="0.2">
      <c r="A20" s="86"/>
      <c r="B20" s="86"/>
      <c r="C20" s="86"/>
      <c r="D20" s="86"/>
      <c r="E20" s="83"/>
      <c r="F20" s="83"/>
      <c r="G20" s="83"/>
      <c r="H20" s="83"/>
      <c r="I20" s="83"/>
      <c r="J20" s="83"/>
      <c r="K20" s="83"/>
      <c r="L20" s="79"/>
      <c r="M20" s="79"/>
      <c r="N20" s="79"/>
      <c r="O20" s="79"/>
      <c r="P20" s="79"/>
    </row>
    <row r="21" spans="1:16" x14ac:dyDescent="0.2">
      <c r="A21" s="86"/>
      <c r="B21" s="86"/>
      <c r="C21" s="86"/>
      <c r="D21" s="86"/>
      <c r="E21" s="83"/>
      <c r="F21" s="83"/>
      <c r="G21" s="83"/>
      <c r="H21" s="83"/>
      <c r="I21" s="83"/>
      <c r="J21" s="83"/>
      <c r="K21" s="83"/>
      <c r="L21" s="79"/>
      <c r="M21" s="79"/>
      <c r="N21" s="79"/>
      <c r="O21" s="79"/>
      <c r="P21" s="79"/>
    </row>
    <row r="22" spans="1:16" x14ac:dyDescent="0.2">
      <c r="A22" s="86"/>
      <c r="B22" s="86"/>
      <c r="C22" s="86"/>
      <c r="D22" s="86"/>
      <c r="E22" s="83"/>
      <c r="F22" s="83"/>
      <c r="G22" s="83"/>
      <c r="H22" s="83"/>
      <c r="I22" s="83"/>
      <c r="J22" s="83"/>
      <c r="K22" s="83"/>
      <c r="L22" s="79"/>
      <c r="M22" s="79"/>
      <c r="N22" s="79"/>
      <c r="O22" s="79"/>
      <c r="P22" s="79"/>
    </row>
    <row r="23" spans="1:16" x14ac:dyDescent="0.2">
      <c r="A23" s="86"/>
      <c r="B23" s="86"/>
      <c r="C23" s="86"/>
      <c r="D23" s="86"/>
      <c r="E23" s="83"/>
      <c r="F23" s="83"/>
      <c r="G23" s="83"/>
      <c r="H23" s="83"/>
      <c r="I23" s="83"/>
      <c r="J23" s="83"/>
      <c r="K23" s="83"/>
      <c r="L23" s="79"/>
      <c r="M23" s="79"/>
      <c r="N23" s="79"/>
      <c r="O23" s="79"/>
      <c r="P23" s="79"/>
    </row>
    <row r="24" spans="1:16" x14ac:dyDescent="0.2">
      <c r="A24" s="86"/>
      <c r="B24" s="86"/>
      <c r="C24" s="86"/>
      <c r="D24" s="86"/>
      <c r="E24" s="83"/>
      <c r="F24" s="83"/>
      <c r="G24" s="83"/>
      <c r="H24" s="83"/>
      <c r="I24" s="83"/>
      <c r="J24" s="83"/>
      <c r="K24" s="83"/>
      <c r="L24" s="79"/>
      <c r="M24" s="79"/>
      <c r="N24" s="79"/>
      <c r="O24" s="79"/>
      <c r="P24" s="79"/>
    </row>
    <row r="25" spans="1:16" x14ac:dyDescent="0.2">
      <c r="A25" s="86"/>
      <c r="B25" s="86"/>
      <c r="C25" s="86"/>
      <c r="D25" s="86"/>
      <c r="E25" s="83"/>
      <c r="F25" s="83"/>
      <c r="G25" s="83"/>
      <c r="H25" s="83"/>
      <c r="I25" s="83"/>
      <c r="J25" s="83"/>
      <c r="K25" s="83"/>
      <c r="L25" s="79"/>
      <c r="M25" s="79"/>
      <c r="N25" s="79"/>
      <c r="O25" s="79"/>
      <c r="P25" s="79"/>
    </row>
    <row r="26" spans="1:16" x14ac:dyDescent="0.2">
      <c r="A26" s="86"/>
      <c r="B26" s="86"/>
      <c r="C26" s="86"/>
      <c r="D26" s="86"/>
      <c r="E26" s="83"/>
      <c r="F26" s="83"/>
      <c r="G26" s="83"/>
      <c r="H26" s="83"/>
      <c r="I26" s="83"/>
      <c r="J26" s="83"/>
      <c r="K26" s="83"/>
      <c r="L26" s="79"/>
      <c r="M26" s="79"/>
      <c r="N26" s="79"/>
      <c r="O26" s="79"/>
      <c r="P26" s="79"/>
    </row>
    <row r="27" spans="1:16" x14ac:dyDescent="0.2">
      <c r="A27" s="86"/>
      <c r="B27" s="86"/>
      <c r="C27" s="86"/>
      <c r="D27" s="86"/>
      <c r="E27" s="83"/>
      <c r="F27" s="83"/>
      <c r="G27" s="83"/>
      <c r="H27" s="83"/>
      <c r="I27" s="83"/>
      <c r="J27" s="83"/>
      <c r="K27" s="83"/>
      <c r="L27" s="79"/>
      <c r="M27" s="79"/>
      <c r="N27" s="79"/>
      <c r="O27" s="79"/>
      <c r="P27" s="79"/>
    </row>
    <row r="28" spans="1:16" x14ac:dyDescent="0.2">
      <c r="A28" s="86"/>
      <c r="B28" s="86"/>
      <c r="C28" s="86"/>
      <c r="D28" s="86"/>
      <c r="E28" s="83"/>
      <c r="F28" s="83"/>
      <c r="G28" s="83"/>
      <c r="H28" s="83"/>
      <c r="I28" s="83"/>
      <c r="J28" s="83"/>
      <c r="K28" s="83"/>
      <c r="L28" s="79"/>
      <c r="M28" s="79"/>
      <c r="N28" s="79"/>
      <c r="O28" s="79"/>
      <c r="P28" s="79"/>
    </row>
    <row r="29" spans="1:16" x14ac:dyDescent="0.2">
      <c r="A29" s="86"/>
      <c r="B29" s="86"/>
      <c r="C29" s="86"/>
      <c r="D29" s="86"/>
      <c r="E29" s="83"/>
      <c r="F29" s="83"/>
      <c r="G29" s="83"/>
      <c r="H29" s="83"/>
      <c r="I29" s="83"/>
      <c r="J29" s="83"/>
      <c r="K29" s="83"/>
      <c r="L29" s="79"/>
      <c r="M29" s="79"/>
      <c r="N29" s="79"/>
      <c r="O29" s="79"/>
      <c r="P29" s="79"/>
    </row>
    <row r="30" spans="1:16" x14ac:dyDescent="0.2">
      <c r="A30" s="86"/>
      <c r="B30" s="86"/>
      <c r="C30" s="86"/>
      <c r="D30" s="86"/>
      <c r="E30" s="83"/>
      <c r="F30" s="83"/>
      <c r="G30" s="83"/>
      <c r="H30" s="83"/>
      <c r="I30" s="83"/>
      <c r="J30" s="83"/>
      <c r="K30" s="83"/>
      <c r="L30" s="79"/>
      <c r="M30" s="79"/>
      <c r="N30" s="79"/>
      <c r="O30" s="79"/>
      <c r="P30" s="79"/>
    </row>
    <row r="31" spans="1:16" x14ac:dyDescent="0.2">
      <c r="A31" s="86"/>
      <c r="B31" s="86"/>
      <c r="C31" s="86"/>
      <c r="D31" s="86"/>
      <c r="E31" s="83"/>
      <c r="F31" s="83"/>
      <c r="G31" s="83"/>
      <c r="H31" s="83"/>
      <c r="I31" s="83"/>
      <c r="J31" s="83"/>
      <c r="K31" s="83"/>
      <c r="L31" s="79"/>
      <c r="M31" s="79"/>
      <c r="N31" s="79"/>
      <c r="O31" s="79"/>
      <c r="P31" s="79"/>
    </row>
    <row r="32" spans="1:16" x14ac:dyDescent="0.2">
      <c r="A32" s="86"/>
      <c r="B32" s="86"/>
      <c r="C32" s="86"/>
      <c r="D32" s="86"/>
      <c r="E32" s="83"/>
      <c r="F32" s="83"/>
      <c r="G32" s="83"/>
      <c r="H32" s="83"/>
      <c r="I32" s="83"/>
      <c r="J32" s="83"/>
      <c r="K32" s="83"/>
      <c r="L32" s="79"/>
      <c r="M32" s="79"/>
      <c r="N32" s="79"/>
      <c r="O32" s="79"/>
      <c r="P32" s="79"/>
    </row>
    <row r="33" spans="1:16" x14ac:dyDescent="0.2">
      <c r="A33" s="86"/>
      <c r="B33" s="86"/>
      <c r="C33" s="86"/>
      <c r="D33" s="86"/>
      <c r="E33" s="83"/>
      <c r="F33" s="83"/>
      <c r="G33" s="83"/>
      <c r="H33" s="83"/>
      <c r="I33" s="83"/>
      <c r="J33" s="83"/>
      <c r="K33" s="83"/>
      <c r="L33" s="79"/>
      <c r="M33" s="79"/>
      <c r="N33" s="79"/>
      <c r="O33" s="79"/>
      <c r="P33" s="79"/>
    </row>
    <row r="34" spans="1:16" x14ac:dyDescent="0.2">
      <c r="A34" s="86"/>
      <c r="B34" s="86"/>
      <c r="C34" s="86"/>
      <c r="D34" s="86"/>
      <c r="E34" s="83"/>
      <c r="F34" s="83"/>
      <c r="G34" s="83"/>
      <c r="H34" s="83"/>
      <c r="I34" s="83"/>
      <c r="J34" s="83"/>
      <c r="K34" s="83"/>
      <c r="L34" s="79"/>
      <c r="M34" s="79"/>
      <c r="N34" s="79"/>
      <c r="O34" s="79"/>
      <c r="P34" s="79"/>
    </row>
    <row r="35" spans="1:16" x14ac:dyDescent="0.2">
      <c r="A35" s="86"/>
      <c r="B35" s="86"/>
      <c r="C35" s="86"/>
      <c r="D35" s="86"/>
      <c r="E35" s="83"/>
      <c r="F35" s="83"/>
      <c r="G35" s="83"/>
      <c r="H35" s="83"/>
      <c r="I35" s="83"/>
      <c r="J35" s="83"/>
      <c r="K35" s="83"/>
      <c r="L35" s="79"/>
      <c r="M35" s="79"/>
      <c r="N35" s="79"/>
      <c r="O35" s="79"/>
      <c r="P35" s="79"/>
    </row>
    <row r="36" spans="1:16" x14ac:dyDescent="0.2">
      <c r="A36" s="86"/>
      <c r="B36" s="86"/>
      <c r="C36" s="86"/>
      <c r="D36" s="86"/>
      <c r="E36" s="83"/>
      <c r="F36" s="83"/>
      <c r="G36" s="83"/>
      <c r="H36" s="83"/>
      <c r="I36" s="83"/>
      <c r="J36" s="83"/>
      <c r="K36" s="83"/>
      <c r="L36" s="79"/>
      <c r="M36" s="79"/>
      <c r="N36" s="79"/>
      <c r="O36" s="79"/>
      <c r="P36" s="79"/>
    </row>
    <row r="37" spans="1:16" x14ac:dyDescent="0.2">
      <c r="A37" s="86"/>
      <c r="B37" s="86"/>
      <c r="C37" s="86"/>
      <c r="D37" s="86"/>
      <c r="E37" s="83"/>
      <c r="F37" s="83"/>
      <c r="G37" s="83"/>
      <c r="H37" s="83"/>
      <c r="I37" s="83"/>
      <c r="J37" s="83"/>
      <c r="K37" s="83"/>
      <c r="L37" s="79"/>
      <c r="M37" s="79"/>
      <c r="N37" s="79"/>
      <c r="O37" s="79"/>
      <c r="P37" s="79"/>
    </row>
    <row r="38" spans="1:16" x14ac:dyDescent="0.2">
      <c r="A38" s="86"/>
      <c r="B38" s="86"/>
      <c r="C38" s="86"/>
      <c r="D38" s="86"/>
      <c r="E38" s="83"/>
      <c r="F38" s="83"/>
      <c r="G38" s="83"/>
      <c r="H38" s="83"/>
      <c r="I38" s="83"/>
      <c r="J38" s="83"/>
      <c r="K38" s="83"/>
      <c r="L38" s="79"/>
      <c r="M38" s="79"/>
      <c r="N38" s="79"/>
      <c r="O38" s="79"/>
      <c r="P38" s="79"/>
    </row>
    <row r="39" spans="1:16" x14ac:dyDescent="0.2">
      <c r="A39" s="86"/>
      <c r="B39" s="86"/>
      <c r="C39" s="86"/>
      <c r="D39" s="86"/>
      <c r="E39" s="83"/>
      <c r="F39" s="83"/>
      <c r="G39" s="83"/>
      <c r="H39" s="83"/>
      <c r="I39" s="83"/>
      <c r="J39" s="83"/>
      <c r="K39" s="83"/>
      <c r="L39" s="79"/>
      <c r="M39" s="79"/>
      <c r="N39" s="79"/>
      <c r="O39" s="79"/>
      <c r="P39" s="79"/>
    </row>
    <row r="40" spans="1:16" x14ac:dyDescent="0.2">
      <c r="A40" s="86"/>
      <c r="B40" s="86"/>
      <c r="C40" s="86"/>
      <c r="D40" s="86"/>
      <c r="E40" s="83"/>
      <c r="F40" s="83"/>
      <c r="G40" s="83"/>
      <c r="H40" s="83"/>
      <c r="I40" s="83"/>
      <c r="J40" s="83"/>
      <c r="K40" s="83"/>
      <c r="L40" s="79"/>
      <c r="M40" s="79"/>
      <c r="N40" s="79"/>
      <c r="O40" s="79"/>
      <c r="P40" s="79"/>
    </row>
    <row r="41" spans="1:16" x14ac:dyDescent="0.2">
      <c r="A41" s="86"/>
      <c r="B41" s="86"/>
      <c r="C41" s="86"/>
      <c r="D41" s="86"/>
      <c r="E41" s="83"/>
      <c r="F41" s="83"/>
      <c r="G41" s="83"/>
      <c r="H41" s="83"/>
      <c r="I41" s="83"/>
      <c r="J41" s="83"/>
      <c r="K41" s="83"/>
      <c r="L41" s="79"/>
      <c r="M41" s="79"/>
      <c r="N41" s="79"/>
      <c r="O41" s="79"/>
      <c r="P41" s="79"/>
    </row>
    <row r="42" spans="1:16" x14ac:dyDescent="0.2">
      <c r="A42" s="86"/>
      <c r="B42" s="86"/>
      <c r="C42" s="86"/>
      <c r="D42" s="86"/>
      <c r="E42" s="83"/>
      <c r="F42" s="83"/>
      <c r="G42" s="83"/>
      <c r="H42" s="83"/>
      <c r="I42" s="83"/>
      <c r="J42" s="83"/>
      <c r="K42" s="83"/>
      <c r="L42" s="79"/>
      <c r="M42" s="79"/>
      <c r="N42" s="79"/>
      <c r="O42" s="79"/>
      <c r="P42" s="79"/>
    </row>
    <row r="43" spans="1:16" x14ac:dyDescent="0.2">
      <c r="A43" s="86"/>
      <c r="B43" s="86"/>
      <c r="C43" s="86"/>
      <c r="D43" s="86"/>
      <c r="E43" s="83"/>
      <c r="F43" s="83"/>
      <c r="G43" s="83"/>
      <c r="H43" s="83"/>
      <c r="I43" s="83"/>
      <c r="J43" s="83"/>
      <c r="K43" s="83"/>
      <c r="L43" s="79"/>
      <c r="M43" s="79"/>
      <c r="N43" s="79"/>
      <c r="O43" s="79"/>
      <c r="P43" s="79"/>
    </row>
    <row r="44" spans="1:16" x14ac:dyDescent="0.2">
      <c r="A44" s="86"/>
      <c r="B44" s="86"/>
      <c r="C44" s="86"/>
      <c r="D44" s="86"/>
      <c r="E44" s="83"/>
      <c r="F44" s="83"/>
      <c r="G44" s="83"/>
      <c r="H44" s="83"/>
      <c r="I44" s="83"/>
      <c r="J44" s="83"/>
      <c r="K44" s="83"/>
      <c r="L44" s="79"/>
      <c r="M44" s="79"/>
      <c r="N44" s="79"/>
      <c r="O44" s="79"/>
      <c r="P44" s="79"/>
    </row>
    <row r="45" spans="1:16" x14ac:dyDescent="0.2">
      <c r="A45" s="86"/>
      <c r="B45" s="86"/>
      <c r="C45" s="86"/>
      <c r="D45" s="86"/>
      <c r="E45" s="83"/>
      <c r="F45" s="83"/>
      <c r="G45" s="83"/>
      <c r="H45" s="83"/>
      <c r="I45" s="83"/>
      <c r="J45" s="83"/>
      <c r="K45" s="83"/>
      <c r="L45" s="79"/>
      <c r="M45" s="79"/>
      <c r="N45" s="79"/>
      <c r="O45" s="79"/>
      <c r="P45" s="79"/>
    </row>
    <row r="46" spans="1:16" x14ac:dyDescent="0.2">
      <c r="A46" s="86"/>
      <c r="B46" s="86"/>
      <c r="C46" s="86"/>
      <c r="D46" s="86"/>
      <c r="E46" s="83"/>
      <c r="F46" s="83"/>
      <c r="G46" s="83"/>
      <c r="H46" s="83"/>
      <c r="I46" s="83"/>
      <c r="J46" s="83"/>
      <c r="K46" s="83"/>
      <c r="L46" s="79"/>
      <c r="M46" s="79"/>
      <c r="N46" s="79"/>
      <c r="O46" s="79"/>
      <c r="P46" s="79"/>
    </row>
    <row r="47" spans="1:16" x14ac:dyDescent="0.2">
      <c r="A47" s="86"/>
      <c r="B47" s="86"/>
      <c r="C47" s="86"/>
      <c r="D47" s="86"/>
      <c r="E47" s="83"/>
      <c r="F47" s="83"/>
      <c r="G47" s="83"/>
      <c r="H47" s="83"/>
      <c r="I47" s="83"/>
      <c r="J47" s="83"/>
      <c r="K47" s="83"/>
      <c r="L47" s="79"/>
      <c r="M47" s="79"/>
      <c r="N47" s="79"/>
      <c r="O47" s="79"/>
      <c r="P47" s="79"/>
    </row>
    <row r="48" spans="1:16" x14ac:dyDescent="0.2">
      <c r="A48" s="86"/>
      <c r="B48" s="86"/>
      <c r="C48" s="86"/>
      <c r="D48" s="86"/>
      <c r="E48" s="83"/>
      <c r="F48" s="83"/>
      <c r="G48" s="83"/>
      <c r="H48" s="83"/>
      <c r="I48" s="83"/>
      <c r="J48" s="83"/>
      <c r="K48" s="83"/>
      <c r="L48" s="79"/>
      <c r="M48" s="79"/>
      <c r="N48" s="79"/>
      <c r="O48" s="79"/>
      <c r="P48" s="79"/>
    </row>
    <row r="49" spans="1:16" x14ac:dyDescent="0.2">
      <c r="A49" s="86"/>
      <c r="B49" s="86"/>
      <c r="C49" s="86"/>
      <c r="D49" s="86"/>
      <c r="E49" s="83"/>
      <c r="F49" s="83"/>
      <c r="G49" s="83"/>
      <c r="H49" s="83"/>
      <c r="I49" s="83"/>
      <c r="J49" s="83"/>
      <c r="K49" s="83"/>
      <c r="L49" s="79"/>
      <c r="M49" s="79"/>
      <c r="N49" s="79"/>
      <c r="O49" s="79"/>
      <c r="P49" s="79"/>
    </row>
    <row r="50" spans="1:16" x14ac:dyDescent="0.2">
      <c r="A50" s="86"/>
      <c r="B50" s="86"/>
      <c r="C50" s="86"/>
      <c r="D50" s="86"/>
      <c r="E50" s="83"/>
      <c r="F50" s="83"/>
      <c r="G50" s="83"/>
      <c r="H50" s="83"/>
      <c r="I50" s="83"/>
      <c r="J50" s="83"/>
      <c r="K50" s="83"/>
      <c r="L50" s="79"/>
      <c r="M50" s="79"/>
      <c r="N50" s="79"/>
      <c r="O50" s="79"/>
      <c r="P50" s="79"/>
    </row>
    <row r="51" spans="1:16" x14ac:dyDescent="0.2">
      <c r="A51" s="86"/>
      <c r="B51" s="86"/>
      <c r="C51" s="86"/>
      <c r="D51" s="86"/>
      <c r="E51" s="83"/>
      <c r="F51" s="83"/>
      <c r="G51" s="83"/>
      <c r="H51" s="83"/>
      <c r="I51" s="83"/>
      <c r="J51" s="83"/>
      <c r="K51" s="83"/>
      <c r="L51" s="79"/>
      <c r="M51" s="79"/>
      <c r="N51" s="79"/>
      <c r="O51" s="79"/>
      <c r="P51" s="79"/>
    </row>
    <row r="52" spans="1:16" x14ac:dyDescent="0.2">
      <c r="A52" s="86"/>
      <c r="B52" s="86"/>
      <c r="C52" s="86"/>
      <c r="D52" s="86"/>
      <c r="E52" s="83"/>
      <c r="F52" s="83"/>
      <c r="G52" s="83"/>
      <c r="H52" s="83"/>
      <c r="I52" s="83"/>
      <c r="J52" s="83"/>
      <c r="K52" s="83"/>
      <c r="L52" s="79"/>
      <c r="M52" s="79"/>
      <c r="N52" s="79"/>
      <c r="O52" s="79"/>
      <c r="P52" s="79"/>
    </row>
    <row r="53" spans="1:16" x14ac:dyDescent="0.2">
      <c r="A53" s="86"/>
      <c r="B53" s="86"/>
      <c r="C53" s="86"/>
      <c r="D53" s="86"/>
      <c r="E53" s="83"/>
      <c r="F53" s="83"/>
      <c r="G53" s="83"/>
      <c r="H53" s="83"/>
      <c r="I53" s="83"/>
      <c r="J53" s="83"/>
      <c r="K53" s="83"/>
      <c r="L53" s="79"/>
      <c r="M53" s="79"/>
      <c r="N53" s="79"/>
      <c r="O53" s="79"/>
      <c r="P53" s="79"/>
    </row>
    <row r="54" spans="1:16" x14ac:dyDescent="0.2">
      <c r="A54" s="86"/>
      <c r="B54" s="86"/>
      <c r="C54" s="86"/>
      <c r="D54" s="86"/>
      <c r="E54" s="83"/>
      <c r="F54" s="83"/>
      <c r="G54" s="83"/>
      <c r="H54" s="83"/>
      <c r="I54" s="83"/>
      <c r="J54" s="83"/>
      <c r="K54" s="83"/>
      <c r="L54" s="79"/>
      <c r="M54" s="79"/>
      <c r="N54" s="79"/>
      <c r="O54" s="79"/>
      <c r="P54" s="79"/>
    </row>
    <row r="55" spans="1:16" x14ac:dyDescent="0.2">
      <c r="A55" s="86"/>
      <c r="B55" s="86"/>
      <c r="C55" s="86"/>
      <c r="D55" s="86"/>
      <c r="E55" s="83"/>
      <c r="F55" s="83"/>
      <c r="G55" s="83"/>
      <c r="H55" s="83"/>
      <c r="I55" s="83"/>
      <c r="J55" s="83"/>
      <c r="K55" s="83"/>
      <c r="L55" s="79"/>
      <c r="M55" s="79"/>
      <c r="N55" s="79"/>
      <c r="O55" s="79"/>
      <c r="P55" s="79"/>
    </row>
    <row r="56" spans="1:16" x14ac:dyDescent="0.2">
      <c r="A56" s="86"/>
      <c r="B56" s="86"/>
      <c r="C56" s="86"/>
      <c r="D56" s="86"/>
      <c r="E56" s="83"/>
      <c r="F56" s="83"/>
      <c r="G56" s="83"/>
      <c r="H56" s="83"/>
      <c r="I56" s="83"/>
      <c r="J56" s="83"/>
      <c r="K56" s="83"/>
      <c r="L56" s="79"/>
      <c r="M56" s="79"/>
      <c r="N56" s="79"/>
      <c r="O56" s="79"/>
      <c r="P56" s="79"/>
    </row>
    <row r="57" spans="1:16" x14ac:dyDescent="0.2">
      <c r="A57" s="86"/>
      <c r="B57" s="86"/>
      <c r="C57" s="86"/>
      <c r="D57" s="86"/>
      <c r="E57" s="83"/>
      <c r="F57" s="83"/>
      <c r="G57" s="83"/>
      <c r="H57" s="83"/>
      <c r="I57" s="83"/>
      <c r="J57" s="83"/>
      <c r="K57" s="83"/>
      <c r="L57" s="79"/>
      <c r="M57" s="79"/>
      <c r="N57" s="79"/>
      <c r="O57" s="79"/>
      <c r="P57" s="79"/>
    </row>
    <row r="58" spans="1:16" x14ac:dyDescent="0.2">
      <c r="A58" s="86"/>
      <c r="B58" s="86"/>
      <c r="C58" s="86"/>
      <c r="D58" s="86"/>
      <c r="E58" s="83"/>
      <c r="F58" s="83"/>
      <c r="G58" s="83"/>
      <c r="H58" s="83"/>
      <c r="I58" s="83"/>
      <c r="J58" s="83"/>
      <c r="K58" s="83"/>
      <c r="L58" s="79"/>
      <c r="M58" s="79"/>
      <c r="N58" s="79"/>
      <c r="O58" s="79"/>
      <c r="P58" s="79"/>
    </row>
    <row r="59" spans="1:16" x14ac:dyDescent="0.2">
      <c r="A59" s="86"/>
      <c r="B59" s="86"/>
      <c r="C59" s="86"/>
      <c r="D59" s="86"/>
      <c r="E59" s="83"/>
      <c r="F59" s="83"/>
      <c r="G59" s="83"/>
      <c r="H59" s="83"/>
      <c r="I59" s="83"/>
      <c r="J59" s="83"/>
      <c r="K59" s="83"/>
      <c r="L59" s="79"/>
      <c r="M59" s="79"/>
      <c r="N59" s="79"/>
      <c r="O59" s="79"/>
      <c r="P59" s="79"/>
    </row>
    <row r="60" spans="1:16" x14ac:dyDescent="0.2">
      <c r="A60" s="86"/>
      <c r="B60" s="86"/>
      <c r="C60" s="86"/>
      <c r="D60" s="86"/>
      <c r="E60" s="83"/>
      <c r="F60" s="83"/>
      <c r="G60" s="83"/>
      <c r="H60" s="83"/>
      <c r="I60" s="83"/>
      <c r="J60" s="83"/>
      <c r="K60" s="83"/>
      <c r="L60" s="79"/>
      <c r="M60" s="79"/>
      <c r="N60" s="79"/>
      <c r="O60" s="79"/>
      <c r="P60" s="79"/>
    </row>
    <row r="61" spans="1:16" x14ac:dyDescent="0.2">
      <c r="A61" s="86"/>
      <c r="B61" s="86"/>
      <c r="C61" s="86"/>
      <c r="D61" s="86"/>
      <c r="E61" s="83"/>
      <c r="F61" s="83"/>
      <c r="G61" s="83"/>
      <c r="H61" s="83"/>
      <c r="I61" s="83"/>
      <c r="J61" s="83"/>
      <c r="K61" s="83"/>
      <c r="L61" s="79"/>
      <c r="M61" s="79"/>
      <c r="N61" s="79"/>
      <c r="O61" s="79"/>
      <c r="P61" s="79"/>
    </row>
    <row r="62" spans="1:16" x14ac:dyDescent="0.2">
      <c r="A62" s="86"/>
      <c r="B62" s="86"/>
      <c r="C62" s="86"/>
      <c r="D62" s="86"/>
      <c r="E62" s="83"/>
      <c r="F62" s="83"/>
      <c r="G62" s="83"/>
      <c r="H62" s="83"/>
      <c r="I62" s="83"/>
      <c r="J62" s="83"/>
      <c r="K62" s="83"/>
      <c r="L62" s="79"/>
      <c r="M62" s="79"/>
      <c r="N62" s="79"/>
      <c r="O62" s="79"/>
      <c r="P62" s="79"/>
    </row>
    <row r="63" spans="1:16" x14ac:dyDescent="0.2">
      <c r="A63" s="86"/>
      <c r="B63" s="86"/>
      <c r="C63" s="86"/>
      <c r="D63" s="86"/>
      <c r="E63" s="83"/>
      <c r="F63" s="83"/>
      <c r="G63" s="83"/>
      <c r="H63" s="83"/>
      <c r="I63" s="83"/>
      <c r="J63" s="83"/>
      <c r="K63" s="83"/>
      <c r="L63" s="79"/>
      <c r="M63" s="79"/>
      <c r="N63" s="79"/>
      <c r="O63" s="79"/>
      <c r="P63" s="79"/>
    </row>
    <row r="64" spans="1:16" x14ac:dyDescent="0.2">
      <c r="A64" s="86"/>
      <c r="B64" s="86"/>
      <c r="C64" s="86"/>
      <c r="D64" s="86"/>
      <c r="E64" s="83"/>
      <c r="F64" s="83"/>
      <c r="G64" s="83"/>
      <c r="H64" s="83"/>
      <c r="I64" s="83"/>
      <c r="J64" s="83"/>
      <c r="K64" s="83"/>
      <c r="L64" s="79"/>
      <c r="M64" s="79"/>
      <c r="N64" s="79"/>
      <c r="O64" s="79"/>
      <c r="P64" s="79"/>
    </row>
    <row r="65" spans="1:16" x14ac:dyDescent="0.2">
      <c r="A65" s="86"/>
      <c r="B65" s="86"/>
      <c r="C65" s="86"/>
      <c r="D65" s="86"/>
      <c r="E65" s="83"/>
      <c r="F65" s="83"/>
      <c r="G65" s="83"/>
      <c r="H65" s="83"/>
      <c r="I65" s="83"/>
      <c r="J65" s="83"/>
      <c r="K65" s="83"/>
      <c r="L65" s="79"/>
      <c r="M65" s="79"/>
      <c r="N65" s="79"/>
      <c r="O65" s="79"/>
      <c r="P65" s="79"/>
    </row>
    <row r="66" spans="1:16" x14ac:dyDescent="0.2">
      <c r="A66" s="86"/>
      <c r="B66" s="86"/>
      <c r="C66" s="86"/>
      <c r="D66" s="86"/>
      <c r="E66" s="83"/>
      <c r="F66" s="83"/>
      <c r="G66" s="83"/>
      <c r="H66" s="83"/>
      <c r="I66" s="83"/>
      <c r="J66" s="83"/>
      <c r="K66" s="83"/>
      <c r="L66" s="79"/>
      <c r="M66" s="79"/>
      <c r="N66" s="79"/>
      <c r="O66" s="79"/>
      <c r="P66" s="79"/>
    </row>
    <row r="67" spans="1:16" x14ac:dyDescent="0.2">
      <c r="A67" s="86"/>
      <c r="B67" s="86"/>
      <c r="C67" s="86"/>
      <c r="D67" s="86"/>
      <c r="E67" s="83"/>
      <c r="F67" s="83"/>
      <c r="G67" s="83"/>
      <c r="H67" s="83"/>
      <c r="I67" s="83"/>
      <c r="J67" s="83"/>
      <c r="K67" s="83"/>
      <c r="L67" s="79"/>
      <c r="M67" s="79"/>
      <c r="N67" s="79"/>
      <c r="O67" s="79"/>
      <c r="P67" s="79"/>
    </row>
    <row r="68" spans="1:16" x14ac:dyDescent="0.2">
      <c r="A68" s="86"/>
      <c r="B68" s="86"/>
      <c r="C68" s="86"/>
      <c r="D68" s="86"/>
      <c r="E68" s="83"/>
      <c r="F68" s="83"/>
      <c r="G68" s="83"/>
      <c r="H68" s="83"/>
      <c r="I68" s="83"/>
      <c r="J68" s="83"/>
      <c r="K68" s="83"/>
      <c r="L68" s="79"/>
      <c r="M68" s="79"/>
      <c r="N68" s="79"/>
      <c r="O68" s="79"/>
      <c r="P68" s="79"/>
    </row>
    <row r="69" spans="1:16" x14ac:dyDescent="0.2">
      <c r="A69" s="86"/>
      <c r="B69" s="86"/>
      <c r="C69" s="86"/>
      <c r="D69" s="86"/>
      <c r="E69" s="83"/>
      <c r="F69" s="83"/>
      <c r="G69" s="83"/>
      <c r="H69" s="83"/>
      <c r="I69" s="83"/>
      <c r="J69" s="83"/>
      <c r="K69" s="83"/>
      <c r="L69" s="79"/>
      <c r="M69" s="79"/>
      <c r="N69" s="79"/>
      <c r="O69" s="79"/>
      <c r="P69" s="79"/>
    </row>
    <row r="70" spans="1:16" x14ac:dyDescent="0.2">
      <c r="A70" s="86"/>
      <c r="B70" s="86"/>
      <c r="C70" s="86"/>
      <c r="D70" s="86"/>
      <c r="E70" s="83"/>
      <c r="F70" s="83"/>
      <c r="G70" s="83"/>
      <c r="H70" s="83"/>
      <c r="I70" s="83"/>
      <c r="J70" s="83"/>
      <c r="K70" s="83"/>
      <c r="L70" s="79"/>
      <c r="M70" s="79"/>
      <c r="N70" s="79"/>
      <c r="O70" s="79"/>
      <c r="P70" s="79"/>
    </row>
    <row r="71" spans="1:16" x14ac:dyDescent="0.2">
      <c r="A71" s="86"/>
      <c r="B71" s="86"/>
      <c r="C71" s="86"/>
      <c r="D71" s="86"/>
      <c r="E71" s="83"/>
      <c r="F71" s="83"/>
      <c r="G71" s="83"/>
      <c r="H71" s="83"/>
      <c r="I71" s="83"/>
      <c r="J71" s="83"/>
      <c r="K71" s="83"/>
      <c r="L71" s="79"/>
      <c r="M71" s="79"/>
      <c r="N71" s="79"/>
      <c r="O71" s="79"/>
      <c r="P71" s="79"/>
    </row>
    <row r="72" spans="1:16" x14ac:dyDescent="0.2">
      <c r="A72" s="86"/>
      <c r="B72" s="86"/>
      <c r="C72" s="86"/>
      <c r="D72" s="86"/>
      <c r="E72" s="83"/>
      <c r="F72" s="83"/>
      <c r="G72" s="83"/>
      <c r="H72" s="83"/>
      <c r="I72" s="83"/>
      <c r="J72" s="83"/>
      <c r="K72" s="83"/>
      <c r="L72" s="79"/>
      <c r="M72" s="79"/>
      <c r="N72" s="79"/>
      <c r="O72" s="79"/>
      <c r="P72" s="79"/>
    </row>
    <row r="73" spans="1:16" x14ac:dyDescent="0.2">
      <c r="A73" s="86"/>
      <c r="B73" s="86"/>
      <c r="C73" s="86"/>
      <c r="D73" s="86"/>
      <c r="E73" s="83"/>
      <c r="F73" s="83"/>
      <c r="G73" s="83"/>
      <c r="H73" s="83"/>
      <c r="I73" s="83"/>
      <c r="J73" s="83"/>
      <c r="K73" s="83"/>
      <c r="L73" s="79"/>
      <c r="M73" s="79"/>
      <c r="N73" s="79"/>
      <c r="O73" s="79"/>
      <c r="P73" s="79"/>
    </row>
    <row r="74" spans="1:16" x14ac:dyDescent="0.2">
      <c r="A74" s="86"/>
      <c r="B74" s="86"/>
      <c r="C74" s="86"/>
      <c r="D74" s="86"/>
      <c r="E74" s="83"/>
      <c r="F74" s="83"/>
      <c r="G74" s="83"/>
      <c r="H74" s="83"/>
      <c r="I74" s="83"/>
      <c r="J74" s="83"/>
      <c r="K74" s="83"/>
      <c r="L74" s="79"/>
      <c r="M74" s="79"/>
      <c r="N74" s="79"/>
      <c r="O74" s="79"/>
      <c r="P74" s="79"/>
    </row>
    <row r="75" spans="1:16" x14ac:dyDescent="0.2">
      <c r="A75" s="86"/>
      <c r="B75" s="86"/>
      <c r="C75" s="86"/>
      <c r="D75" s="86"/>
      <c r="E75" s="83"/>
      <c r="F75" s="83"/>
      <c r="G75" s="83"/>
      <c r="H75" s="83"/>
      <c r="I75" s="83"/>
      <c r="J75" s="83"/>
      <c r="K75" s="83"/>
      <c r="L75" s="79"/>
      <c r="M75" s="79"/>
      <c r="N75" s="79"/>
      <c r="O75" s="79"/>
      <c r="P75" s="79"/>
    </row>
    <row r="76" spans="1:16" x14ac:dyDescent="0.2">
      <c r="A76" s="86"/>
      <c r="B76" s="86"/>
      <c r="C76" s="86"/>
      <c r="D76" s="86"/>
      <c r="E76" s="83"/>
      <c r="F76" s="83"/>
      <c r="G76" s="83"/>
      <c r="H76" s="83"/>
      <c r="I76" s="83"/>
      <c r="J76" s="83"/>
      <c r="K76" s="83"/>
      <c r="L76" s="79"/>
      <c r="M76" s="79"/>
      <c r="N76" s="79"/>
      <c r="O76" s="79"/>
      <c r="P76" s="79"/>
    </row>
    <row r="77" spans="1:16" x14ac:dyDescent="0.2">
      <c r="A77" s="86"/>
      <c r="B77" s="86"/>
      <c r="C77" s="86"/>
      <c r="D77" s="86"/>
      <c r="E77" s="83"/>
      <c r="F77" s="83"/>
      <c r="G77" s="83"/>
      <c r="H77" s="83"/>
      <c r="I77" s="83"/>
      <c r="J77" s="83"/>
      <c r="K77" s="83"/>
      <c r="L77" s="79"/>
      <c r="M77" s="79"/>
      <c r="N77" s="79"/>
      <c r="O77" s="79"/>
      <c r="P77" s="79"/>
    </row>
    <row r="78" spans="1:16" x14ac:dyDescent="0.2">
      <c r="A78" s="86"/>
      <c r="B78" s="86"/>
      <c r="C78" s="86"/>
      <c r="D78" s="86"/>
      <c r="E78" s="83"/>
      <c r="F78" s="87"/>
      <c r="G78" s="87"/>
      <c r="H78" s="87"/>
      <c r="I78" s="87"/>
      <c r="J78" s="87"/>
      <c r="K78" s="87"/>
      <c r="L78" s="79"/>
      <c r="M78" s="79"/>
      <c r="N78" s="79"/>
      <c r="O78" s="79"/>
      <c r="P78" s="79"/>
    </row>
    <row r="79" spans="1:16" x14ac:dyDescent="0.2">
      <c r="A79" s="86"/>
      <c r="B79" s="86"/>
      <c r="C79" s="86"/>
      <c r="D79" s="86"/>
      <c r="E79" s="83"/>
      <c r="F79" s="87"/>
      <c r="G79" s="87"/>
      <c r="H79" s="87"/>
      <c r="I79" s="87"/>
      <c r="J79" s="87"/>
      <c r="K79" s="87"/>
      <c r="L79" s="79"/>
      <c r="M79" s="79"/>
      <c r="N79" s="79"/>
      <c r="O79" s="79"/>
      <c r="P79" s="79"/>
    </row>
    <row r="80" spans="1:16" x14ac:dyDescent="0.2">
      <c r="A80" s="86"/>
      <c r="B80" s="86"/>
      <c r="C80" s="86"/>
      <c r="D80" s="86"/>
      <c r="E80" s="83"/>
      <c r="F80" s="87"/>
      <c r="G80" s="87"/>
      <c r="H80" s="87"/>
      <c r="I80" s="87"/>
      <c r="J80" s="87"/>
      <c r="K80" s="87"/>
      <c r="L80" s="79"/>
      <c r="M80" s="79"/>
      <c r="N80" s="79"/>
      <c r="O80" s="79"/>
      <c r="P80" s="79"/>
    </row>
    <row r="81" spans="1:16" x14ac:dyDescent="0.2">
      <c r="A81" s="86"/>
      <c r="B81" s="86"/>
      <c r="C81" s="86"/>
      <c r="D81" s="86"/>
      <c r="E81" s="83"/>
      <c r="F81" s="87"/>
      <c r="G81" s="87"/>
      <c r="H81" s="87"/>
      <c r="I81" s="87"/>
      <c r="J81" s="87"/>
      <c r="K81" s="87"/>
      <c r="L81" s="79"/>
      <c r="M81" s="79"/>
      <c r="N81" s="79"/>
      <c r="O81" s="79"/>
      <c r="P81" s="79"/>
    </row>
    <row r="82" spans="1:16" x14ac:dyDescent="0.2">
      <c r="A82" s="86"/>
      <c r="B82" s="86"/>
      <c r="C82" s="86"/>
      <c r="D82" s="86"/>
      <c r="E82" s="83"/>
      <c r="F82" s="87"/>
      <c r="G82" s="87"/>
      <c r="H82" s="87"/>
      <c r="I82" s="87"/>
      <c r="J82" s="87"/>
      <c r="K82" s="87"/>
      <c r="L82" s="79"/>
      <c r="M82" s="79"/>
      <c r="N82" s="79"/>
      <c r="O82" s="79"/>
      <c r="P82" s="79"/>
    </row>
    <row r="83" spans="1:16" x14ac:dyDescent="0.2">
      <c r="A83" s="86"/>
      <c r="B83" s="86"/>
      <c r="C83" s="86"/>
      <c r="D83" s="86"/>
      <c r="E83" s="83"/>
      <c r="F83" s="87"/>
      <c r="G83" s="87"/>
      <c r="H83" s="87"/>
      <c r="I83" s="87"/>
      <c r="J83" s="87"/>
      <c r="K83" s="87"/>
      <c r="L83" s="79"/>
      <c r="M83" s="79"/>
      <c r="N83" s="79"/>
      <c r="O83" s="79"/>
      <c r="P83" s="79"/>
    </row>
    <row r="84" spans="1:16" x14ac:dyDescent="0.2">
      <c r="A84" s="86"/>
      <c r="B84" s="86"/>
      <c r="C84" s="86"/>
      <c r="D84" s="86"/>
      <c r="E84" s="83"/>
      <c r="F84" s="87"/>
      <c r="G84" s="87"/>
      <c r="H84" s="87"/>
      <c r="I84" s="87"/>
      <c r="J84" s="87"/>
      <c r="K84" s="87"/>
      <c r="L84" s="79"/>
      <c r="M84" s="79"/>
      <c r="N84" s="79"/>
      <c r="O84" s="79"/>
      <c r="P84" s="79"/>
    </row>
    <row r="85" spans="1:16" x14ac:dyDescent="0.2">
      <c r="A85" s="86"/>
      <c r="B85" s="86"/>
      <c r="C85" s="86"/>
      <c r="D85" s="86"/>
      <c r="E85" s="83"/>
      <c r="F85" s="87"/>
      <c r="G85" s="87"/>
      <c r="H85" s="87"/>
      <c r="I85" s="87"/>
      <c r="J85" s="87"/>
      <c r="K85" s="87"/>
      <c r="L85" s="79"/>
      <c r="M85" s="79"/>
      <c r="N85" s="79"/>
      <c r="O85" s="79"/>
      <c r="P85" s="79"/>
    </row>
    <row r="86" spans="1:16" x14ac:dyDescent="0.2">
      <c r="A86" s="86"/>
      <c r="B86" s="86"/>
      <c r="C86" s="86"/>
      <c r="D86" s="86"/>
      <c r="E86" s="83"/>
      <c r="F86" s="87"/>
      <c r="G86" s="87"/>
      <c r="H86" s="87"/>
      <c r="I86" s="87"/>
      <c r="J86" s="87"/>
      <c r="K86" s="87"/>
      <c r="L86" s="79"/>
      <c r="M86" s="79"/>
      <c r="N86" s="79"/>
      <c r="O86" s="79"/>
      <c r="P86" s="79"/>
    </row>
    <row r="87" spans="1:16" x14ac:dyDescent="0.2">
      <c r="A87" s="86"/>
      <c r="B87" s="86"/>
      <c r="C87" s="86"/>
      <c r="D87" s="86"/>
      <c r="E87" s="83"/>
      <c r="F87" s="87"/>
      <c r="G87" s="87"/>
      <c r="H87" s="87"/>
      <c r="I87" s="87"/>
      <c r="J87" s="87"/>
      <c r="K87" s="87"/>
      <c r="L87" s="79"/>
      <c r="M87" s="79"/>
      <c r="N87" s="79"/>
      <c r="O87" s="79"/>
      <c r="P87" s="79"/>
    </row>
    <row r="88" spans="1:16" x14ac:dyDescent="0.2">
      <c r="A88" s="86"/>
      <c r="B88" s="86"/>
      <c r="C88" s="86"/>
      <c r="D88" s="86"/>
      <c r="E88" s="83"/>
      <c r="F88" s="87"/>
      <c r="G88" s="87"/>
      <c r="H88" s="87"/>
      <c r="I88" s="87"/>
      <c r="J88" s="87"/>
      <c r="K88" s="87"/>
      <c r="L88" s="79"/>
      <c r="M88" s="79"/>
      <c r="N88" s="79"/>
      <c r="O88" s="79"/>
      <c r="P88" s="79"/>
    </row>
    <row r="89" spans="1:16" x14ac:dyDescent="0.2">
      <c r="A89" s="86"/>
      <c r="B89" s="86"/>
      <c r="C89" s="86"/>
      <c r="D89" s="86"/>
      <c r="E89" s="83"/>
      <c r="F89" s="87"/>
      <c r="G89" s="87"/>
      <c r="H89" s="87"/>
      <c r="I89" s="87"/>
      <c r="J89" s="87"/>
      <c r="K89" s="87"/>
      <c r="L89" s="79"/>
      <c r="M89" s="79"/>
      <c r="N89" s="79"/>
      <c r="O89" s="79"/>
      <c r="P89" s="79"/>
    </row>
    <row r="90" spans="1:16" x14ac:dyDescent="0.2">
      <c r="A90" s="86"/>
      <c r="B90" s="86"/>
      <c r="C90" s="86"/>
      <c r="D90" s="86"/>
      <c r="E90" s="83"/>
      <c r="F90" s="87"/>
      <c r="G90" s="87"/>
      <c r="H90" s="87"/>
      <c r="I90" s="87"/>
      <c r="J90" s="87"/>
      <c r="K90" s="87"/>
      <c r="L90" s="79"/>
      <c r="M90" s="79"/>
      <c r="N90" s="79"/>
      <c r="O90" s="79"/>
      <c r="P90" s="79"/>
    </row>
    <row r="91" spans="1:16" x14ac:dyDescent="0.2">
      <c r="A91" s="86"/>
      <c r="B91" s="86"/>
      <c r="C91" s="86"/>
      <c r="D91" s="86"/>
      <c r="E91" s="83"/>
      <c r="F91" s="87"/>
      <c r="G91" s="87"/>
      <c r="H91" s="87"/>
      <c r="I91" s="87"/>
      <c r="J91" s="87"/>
      <c r="K91" s="87"/>
      <c r="L91" s="79"/>
      <c r="M91" s="79"/>
      <c r="N91" s="79"/>
      <c r="O91" s="79"/>
      <c r="P91" s="79"/>
    </row>
    <row r="92" spans="1:16" x14ac:dyDescent="0.2">
      <c r="A92" s="86"/>
      <c r="B92" s="86"/>
      <c r="C92" s="86"/>
      <c r="D92" s="86"/>
      <c r="E92" s="83"/>
      <c r="F92" s="87"/>
      <c r="G92" s="87"/>
      <c r="H92" s="87"/>
      <c r="I92" s="87"/>
      <c r="J92" s="87"/>
      <c r="K92" s="87"/>
      <c r="L92" s="79"/>
      <c r="M92" s="79"/>
      <c r="N92" s="79"/>
      <c r="O92" s="79"/>
      <c r="P92" s="79"/>
    </row>
    <row r="93" spans="1:16" x14ac:dyDescent="0.2">
      <c r="A93" s="86"/>
      <c r="B93" s="86"/>
      <c r="C93" s="86"/>
      <c r="D93" s="86"/>
      <c r="E93" s="83"/>
      <c r="F93" s="87"/>
      <c r="G93" s="87"/>
      <c r="H93" s="87"/>
      <c r="I93" s="87"/>
      <c r="J93" s="87"/>
      <c r="K93" s="87"/>
      <c r="L93" s="79"/>
      <c r="M93" s="79"/>
      <c r="N93" s="79"/>
      <c r="O93" s="79"/>
      <c r="P93" s="79"/>
    </row>
    <row r="94" spans="1:16" x14ac:dyDescent="0.2">
      <c r="A94" s="86"/>
      <c r="B94" s="86"/>
      <c r="C94" s="86"/>
      <c r="D94" s="86"/>
      <c r="E94" s="83"/>
      <c r="F94" s="87"/>
      <c r="G94" s="87"/>
      <c r="H94" s="87"/>
      <c r="I94" s="87"/>
      <c r="J94" s="87"/>
      <c r="K94" s="87"/>
      <c r="L94" s="79"/>
      <c r="M94" s="79"/>
      <c r="N94" s="79"/>
      <c r="O94" s="79"/>
      <c r="P94" s="79"/>
    </row>
    <row r="95" spans="1:16" x14ac:dyDescent="0.2">
      <c r="A95" s="86"/>
      <c r="B95" s="86"/>
      <c r="C95" s="86"/>
      <c r="D95" s="86"/>
      <c r="E95" s="83"/>
      <c r="F95" s="87"/>
      <c r="G95" s="87"/>
      <c r="H95" s="87"/>
      <c r="I95" s="87"/>
      <c r="J95" s="87"/>
      <c r="K95" s="87"/>
      <c r="L95" s="79"/>
      <c r="M95" s="79"/>
      <c r="N95" s="79"/>
      <c r="O95" s="79"/>
      <c r="P95" s="79"/>
    </row>
    <row r="96" spans="1:16" x14ac:dyDescent="0.2">
      <c r="A96" s="86"/>
      <c r="B96" s="86"/>
      <c r="C96" s="86"/>
      <c r="D96" s="86"/>
      <c r="E96" s="83"/>
      <c r="F96" s="87"/>
      <c r="G96" s="87"/>
      <c r="H96" s="87"/>
      <c r="I96" s="87"/>
      <c r="J96" s="87"/>
      <c r="K96" s="87"/>
      <c r="L96" s="79"/>
      <c r="M96" s="79"/>
      <c r="N96" s="79"/>
      <c r="O96" s="79"/>
      <c r="P96" s="79"/>
    </row>
    <row r="97" spans="1:16" x14ac:dyDescent="0.2">
      <c r="A97" s="86"/>
      <c r="B97" s="86"/>
      <c r="C97" s="86"/>
      <c r="D97" s="86"/>
      <c r="E97" s="83"/>
      <c r="F97" s="87"/>
      <c r="G97" s="87"/>
      <c r="H97" s="87"/>
      <c r="I97" s="87"/>
      <c r="J97" s="87"/>
      <c r="K97" s="87"/>
      <c r="L97" s="79"/>
      <c r="M97" s="79"/>
      <c r="N97" s="79"/>
      <c r="O97" s="79"/>
      <c r="P97" s="79"/>
    </row>
    <row r="98" spans="1:16" x14ac:dyDescent="0.2">
      <c r="A98" s="86"/>
      <c r="B98" s="86"/>
      <c r="C98" s="86"/>
      <c r="D98" s="86"/>
      <c r="E98" s="83"/>
      <c r="F98" s="87"/>
      <c r="G98" s="87"/>
      <c r="H98" s="87"/>
      <c r="I98" s="87"/>
      <c r="J98" s="87"/>
      <c r="K98" s="87"/>
      <c r="L98" s="79"/>
      <c r="M98" s="79"/>
      <c r="N98" s="79"/>
      <c r="O98" s="79"/>
      <c r="P98" s="79"/>
    </row>
    <row r="99" spans="1:16" x14ac:dyDescent="0.2">
      <c r="A99" s="86"/>
      <c r="B99" s="86"/>
      <c r="C99" s="86"/>
      <c r="D99" s="86"/>
      <c r="E99" s="83"/>
      <c r="F99" s="87"/>
      <c r="G99" s="87"/>
      <c r="H99" s="87"/>
      <c r="I99" s="87"/>
      <c r="J99" s="87"/>
      <c r="K99" s="87"/>
      <c r="L99" s="79"/>
      <c r="M99" s="79"/>
      <c r="N99" s="79"/>
      <c r="O99" s="79"/>
      <c r="P99" s="79"/>
    </row>
    <row r="100" spans="1:16" x14ac:dyDescent="0.2">
      <c r="A100" s="86"/>
      <c r="B100" s="86"/>
      <c r="C100" s="86"/>
      <c r="D100" s="86"/>
      <c r="E100" s="83"/>
      <c r="F100" s="87"/>
      <c r="G100" s="87"/>
      <c r="H100" s="87"/>
      <c r="I100" s="87"/>
      <c r="J100" s="87"/>
      <c r="K100" s="87"/>
      <c r="L100" s="79"/>
      <c r="M100" s="79"/>
      <c r="N100" s="79"/>
      <c r="O100" s="79"/>
      <c r="P100" s="79"/>
    </row>
    <row r="101" spans="1:16" x14ac:dyDescent="0.2">
      <c r="A101" s="86"/>
      <c r="B101" s="86"/>
      <c r="C101" s="86"/>
      <c r="D101" s="86"/>
      <c r="E101" s="83"/>
      <c r="F101" s="87"/>
      <c r="G101" s="87"/>
      <c r="H101" s="87"/>
      <c r="I101" s="87"/>
      <c r="J101" s="87"/>
      <c r="K101" s="87"/>
      <c r="L101" s="79"/>
      <c r="M101" s="79"/>
      <c r="N101" s="79"/>
      <c r="O101" s="79"/>
      <c r="P101" s="79"/>
    </row>
    <row r="102" spans="1:16" x14ac:dyDescent="0.2">
      <c r="A102" s="86"/>
      <c r="B102" s="86"/>
      <c r="C102" s="86"/>
      <c r="D102" s="86"/>
      <c r="E102" s="83"/>
      <c r="F102" s="87"/>
      <c r="G102" s="87"/>
      <c r="H102" s="87"/>
      <c r="I102" s="87"/>
      <c r="J102" s="87"/>
      <c r="K102" s="87"/>
      <c r="L102" s="79"/>
      <c r="M102" s="79"/>
      <c r="N102" s="79"/>
      <c r="O102" s="79"/>
      <c r="P102" s="79"/>
    </row>
    <row r="103" spans="1:16" x14ac:dyDescent="0.2">
      <c r="A103" s="86"/>
      <c r="B103" s="86"/>
      <c r="C103" s="86"/>
      <c r="D103" s="86"/>
      <c r="E103" s="83"/>
      <c r="F103" s="87"/>
      <c r="G103" s="87"/>
      <c r="H103" s="87"/>
      <c r="I103" s="87"/>
      <c r="J103" s="87"/>
      <c r="K103" s="87"/>
      <c r="L103" s="79"/>
      <c r="M103" s="79"/>
      <c r="N103" s="79"/>
      <c r="O103" s="79"/>
      <c r="P103" s="79"/>
    </row>
    <row r="104" spans="1:16" x14ac:dyDescent="0.2">
      <c r="A104" s="86"/>
      <c r="B104" s="86"/>
      <c r="C104" s="86"/>
      <c r="D104" s="86"/>
      <c r="E104" s="83"/>
      <c r="F104" s="87"/>
      <c r="G104" s="87"/>
      <c r="H104" s="87"/>
      <c r="I104" s="87"/>
      <c r="J104" s="87"/>
      <c r="K104" s="87"/>
      <c r="L104" s="79"/>
      <c r="M104" s="79"/>
      <c r="N104" s="79"/>
      <c r="O104" s="79"/>
      <c r="P104" s="79"/>
    </row>
    <row r="105" spans="1:16" x14ac:dyDescent="0.2">
      <c r="A105" s="86"/>
      <c r="B105" s="86"/>
      <c r="C105" s="86"/>
      <c r="D105" s="86"/>
      <c r="E105" s="83"/>
      <c r="F105" s="87"/>
      <c r="G105" s="87"/>
      <c r="H105" s="87"/>
      <c r="I105" s="87"/>
      <c r="J105" s="87"/>
      <c r="K105" s="87"/>
      <c r="L105" s="79"/>
      <c r="M105" s="79"/>
      <c r="N105" s="79"/>
      <c r="O105" s="79"/>
      <c r="P105" s="79"/>
    </row>
    <row r="106" spans="1:16" x14ac:dyDescent="0.2">
      <c r="A106" s="86"/>
      <c r="B106" s="86"/>
      <c r="C106" s="86"/>
      <c r="D106" s="86"/>
      <c r="E106" s="83"/>
      <c r="F106" s="87"/>
      <c r="G106" s="87"/>
      <c r="H106" s="87"/>
      <c r="I106" s="87"/>
      <c r="J106" s="87"/>
      <c r="K106" s="87"/>
      <c r="L106" s="79"/>
      <c r="M106" s="79"/>
      <c r="N106" s="79"/>
      <c r="O106" s="79"/>
      <c r="P106" s="79"/>
    </row>
    <row r="107" spans="1:16" x14ac:dyDescent="0.2">
      <c r="A107" s="86"/>
      <c r="B107" s="86"/>
      <c r="C107" s="86"/>
      <c r="D107" s="86"/>
      <c r="E107" s="83"/>
      <c r="F107" s="87"/>
      <c r="G107" s="87"/>
      <c r="H107" s="87"/>
      <c r="I107" s="87"/>
      <c r="J107" s="87"/>
      <c r="K107" s="87"/>
      <c r="L107" s="79"/>
      <c r="M107" s="79"/>
      <c r="N107" s="79"/>
      <c r="O107" s="79"/>
      <c r="P107" s="79"/>
    </row>
    <row r="108" spans="1:16" x14ac:dyDescent="0.2">
      <c r="A108" s="86"/>
      <c r="B108" s="86"/>
      <c r="C108" s="86"/>
      <c r="D108" s="86"/>
      <c r="E108" s="83"/>
      <c r="F108" s="87"/>
      <c r="G108" s="87"/>
      <c r="H108" s="87"/>
      <c r="I108" s="87"/>
      <c r="J108" s="87"/>
      <c r="K108" s="87"/>
      <c r="L108" s="79"/>
      <c r="M108" s="79"/>
      <c r="N108" s="79"/>
      <c r="O108" s="79"/>
      <c r="P108" s="79"/>
    </row>
    <row r="109" spans="1:16" x14ac:dyDescent="0.2">
      <c r="A109" s="86"/>
      <c r="B109" s="86"/>
      <c r="C109" s="86"/>
      <c r="D109" s="86"/>
      <c r="E109" s="83"/>
      <c r="F109" s="87"/>
      <c r="G109" s="87"/>
      <c r="H109" s="87"/>
      <c r="I109" s="87"/>
      <c r="J109" s="87"/>
      <c r="K109" s="87"/>
      <c r="L109" s="79"/>
      <c r="M109" s="79"/>
      <c r="N109" s="79"/>
      <c r="O109" s="79"/>
      <c r="P109" s="79"/>
    </row>
    <row r="110" spans="1:16" x14ac:dyDescent="0.2">
      <c r="A110" s="86"/>
      <c r="B110" s="86"/>
      <c r="C110" s="86"/>
      <c r="D110" s="86"/>
      <c r="E110" s="83"/>
      <c r="F110" s="87"/>
      <c r="G110" s="87"/>
      <c r="H110" s="87"/>
      <c r="I110" s="87"/>
      <c r="J110" s="87"/>
      <c r="K110" s="87"/>
      <c r="L110" s="79"/>
      <c r="M110" s="79"/>
      <c r="N110" s="79"/>
      <c r="O110" s="79"/>
      <c r="P110" s="79"/>
    </row>
    <row r="111" spans="1:16" x14ac:dyDescent="0.2">
      <c r="A111" s="86"/>
      <c r="B111" s="86"/>
      <c r="C111" s="86"/>
      <c r="D111" s="86"/>
      <c r="E111" s="83"/>
      <c r="F111" s="87"/>
      <c r="G111" s="87"/>
      <c r="H111" s="87"/>
      <c r="I111" s="87"/>
      <c r="J111" s="87"/>
      <c r="K111" s="87"/>
      <c r="L111" s="79"/>
      <c r="M111" s="79"/>
      <c r="N111" s="79"/>
      <c r="O111" s="79"/>
      <c r="P111" s="79"/>
    </row>
    <row r="112" spans="1:16" x14ac:dyDescent="0.2">
      <c r="A112" s="86"/>
      <c r="B112" s="86"/>
      <c r="C112" s="86"/>
      <c r="D112" s="86"/>
      <c r="E112" s="83"/>
      <c r="F112" s="87"/>
      <c r="G112" s="87"/>
      <c r="H112" s="87"/>
      <c r="I112" s="87"/>
      <c r="J112" s="87"/>
      <c r="K112" s="87"/>
      <c r="L112" s="79"/>
      <c r="M112" s="79"/>
      <c r="N112" s="79"/>
      <c r="O112" s="79"/>
      <c r="P112" s="79"/>
    </row>
    <row r="113" spans="1:16" x14ac:dyDescent="0.2">
      <c r="A113" s="86"/>
      <c r="B113" s="86"/>
      <c r="C113" s="86"/>
      <c r="D113" s="86"/>
      <c r="E113" s="83"/>
      <c r="F113" s="87"/>
      <c r="G113" s="87"/>
      <c r="H113" s="87"/>
      <c r="I113" s="87"/>
      <c r="J113" s="87"/>
      <c r="K113" s="87"/>
      <c r="L113" s="79"/>
      <c r="M113" s="79"/>
      <c r="N113" s="79"/>
      <c r="O113" s="79"/>
      <c r="P113" s="79"/>
    </row>
    <row r="114" spans="1:16" x14ac:dyDescent="0.2">
      <c r="A114" s="86"/>
      <c r="B114" s="86"/>
      <c r="C114" s="86"/>
      <c r="D114" s="86"/>
      <c r="E114" s="83"/>
      <c r="F114" s="87"/>
      <c r="G114" s="87"/>
      <c r="H114" s="87"/>
      <c r="I114" s="87"/>
      <c r="J114" s="87"/>
      <c r="K114" s="87"/>
      <c r="L114" s="79"/>
      <c r="M114" s="79"/>
      <c r="N114" s="79"/>
      <c r="O114" s="79"/>
      <c r="P114" s="79"/>
    </row>
    <row r="115" spans="1:16" x14ac:dyDescent="0.2">
      <c r="A115" s="86"/>
      <c r="B115" s="86"/>
      <c r="C115" s="86"/>
      <c r="D115" s="86"/>
      <c r="E115" s="83"/>
      <c r="F115" s="87"/>
      <c r="G115" s="87"/>
      <c r="H115" s="87"/>
      <c r="I115" s="87"/>
      <c r="J115" s="87"/>
      <c r="K115" s="87"/>
      <c r="L115" s="79"/>
      <c r="M115" s="79"/>
      <c r="N115" s="79"/>
      <c r="O115" s="79"/>
      <c r="P115" s="79"/>
    </row>
    <row r="116" spans="1:16" x14ac:dyDescent="0.2">
      <c r="A116" s="86"/>
      <c r="B116" s="86"/>
      <c r="C116" s="86"/>
      <c r="D116" s="86"/>
      <c r="E116" s="83"/>
      <c r="F116" s="87"/>
      <c r="G116" s="87"/>
      <c r="H116" s="87"/>
      <c r="I116" s="87"/>
      <c r="J116" s="87"/>
      <c r="K116" s="87"/>
      <c r="L116" s="79"/>
      <c r="M116" s="79"/>
      <c r="N116" s="79"/>
      <c r="O116" s="79"/>
      <c r="P116" s="79"/>
    </row>
    <row r="117" spans="1:16" x14ac:dyDescent="0.2">
      <c r="A117" s="86"/>
      <c r="B117" s="86"/>
      <c r="C117" s="86"/>
      <c r="D117" s="86"/>
      <c r="E117" s="83"/>
      <c r="F117" s="87"/>
      <c r="G117" s="87"/>
      <c r="H117" s="87"/>
      <c r="I117" s="87"/>
      <c r="J117" s="87"/>
      <c r="K117" s="87"/>
      <c r="L117" s="79"/>
      <c r="M117" s="79"/>
      <c r="N117" s="79"/>
      <c r="O117" s="79"/>
      <c r="P117" s="79"/>
    </row>
    <row r="118" spans="1:16" x14ac:dyDescent="0.2">
      <c r="A118" s="86"/>
      <c r="B118" s="86"/>
      <c r="C118" s="86"/>
      <c r="D118" s="86"/>
      <c r="E118" s="83"/>
      <c r="F118" s="87"/>
      <c r="G118" s="87"/>
      <c r="H118" s="87"/>
      <c r="I118" s="87"/>
      <c r="J118" s="87"/>
      <c r="K118" s="87"/>
      <c r="L118" s="79"/>
      <c r="M118" s="79"/>
      <c r="N118" s="79"/>
      <c r="O118" s="79"/>
      <c r="P118" s="79"/>
    </row>
    <row r="119" spans="1:16" x14ac:dyDescent="0.2">
      <c r="A119" s="86"/>
      <c r="B119" s="86"/>
      <c r="C119" s="86"/>
      <c r="D119" s="86"/>
      <c r="E119" s="83"/>
      <c r="F119" s="87"/>
      <c r="G119" s="87"/>
      <c r="H119" s="87"/>
      <c r="I119" s="87"/>
      <c r="J119" s="87"/>
      <c r="K119" s="87"/>
      <c r="L119" s="79"/>
      <c r="M119" s="79"/>
      <c r="N119" s="79"/>
      <c r="O119" s="79"/>
      <c r="P119" s="79"/>
    </row>
    <row r="120" spans="1:16" x14ac:dyDescent="0.2">
      <c r="A120" s="86"/>
      <c r="B120" s="86"/>
      <c r="C120" s="86"/>
      <c r="D120" s="86"/>
      <c r="E120" s="83"/>
      <c r="F120" s="87"/>
      <c r="G120" s="87"/>
      <c r="H120" s="87"/>
      <c r="I120" s="87"/>
      <c r="J120" s="87"/>
      <c r="K120" s="87"/>
      <c r="L120" s="79"/>
      <c r="M120" s="79"/>
      <c r="N120" s="79"/>
      <c r="O120" s="79"/>
      <c r="P120" s="79"/>
    </row>
    <row r="121" spans="1:16" x14ac:dyDescent="0.2">
      <c r="A121" s="86"/>
      <c r="B121" s="86"/>
      <c r="C121" s="86"/>
      <c r="D121" s="86"/>
      <c r="E121" s="83"/>
      <c r="F121" s="87"/>
      <c r="G121" s="87"/>
      <c r="H121" s="87"/>
      <c r="I121" s="87"/>
      <c r="J121" s="87"/>
      <c r="K121" s="87"/>
      <c r="L121" s="79"/>
      <c r="M121" s="79"/>
      <c r="N121" s="79"/>
      <c r="O121" s="79"/>
      <c r="P121" s="79"/>
    </row>
    <row r="122" spans="1:16" x14ac:dyDescent="0.2">
      <c r="A122" s="86"/>
      <c r="B122" s="86"/>
      <c r="C122" s="86"/>
      <c r="D122" s="86"/>
      <c r="E122" s="83"/>
      <c r="F122" s="87"/>
      <c r="G122" s="87"/>
      <c r="H122" s="87"/>
      <c r="I122" s="87"/>
      <c r="J122" s="87"/>
      <c r="K122" s="87"/>
      <c r="L122" s="79"/>
      <c r="M122" s="79"/>
      <c r="N122" s="79"/>
      <c r="O122" s="79"/>
      <c r="P122" s="79"/>
    </row>
    <row r="123" spans="1:16" x14ac:dyDescent="0.2">
      <c r="A123" s="86"/>
      <c r="B123" s="86"/>
      <c r="C123" s="86"/>
      <c r="D123" s="86"/>
      <c r="E123" s="83"/>
      <c r="F123" s="87"/>
      <c r="G123" s="87"/>
      <c r="H123" s="87"/>
      <c r="I123" s="87"/>
      <c r="J123" s="87"/>
      <c r="K123" s="87"/>
      <c r="L123" s="79"/>
      <c r="M123" s="79"/>
      <c r="N123" s="79"/>
      <c r="O123" s="79"/>
      <c r="P123" s="79"/>
    </row>
    <row r="124" spans="1:16" x14ac:dyDescent="0.2">
      <c r="A124" s="86"/>
      <c r="B124" s="86"/>
      <c r="C124" s="86"/>
      <c r="D124" s="86"/>
      <c r="E124" s="83"/>
      <c r="F124" s="87"/>
      <c r="G124" s="87"/>
      <c r="H124" s="87"/>
      <c r="I124" s="87"/>
      <c r="J124" s="87"/>
      <c r="K124" s="87"/>
      <c r="L124" s="79"/>
      <c r="M124" s="79"/>
      <c r="N124" s="79"/>
      <c r="O124" s="79"/>
      <c r="P124" s="79"/>
    </row>
    <row r="125" spans="1:16" x14ac:dyDescent="0.2">
      <c r="A125" s="86"/>
      <c r="B125" s="86"/>
      <c r="C125" s="86"/>
      <c r="D125" s="86"/>
      <c r="E125" s="83"/>
      <c r="F125" s="87"/>
      <c r="G125" s="87"/>
      <c r="H125" s="87"/>
      <c r="I125" s="87"/>
      <c r="J125" s="87"/>
      <c r="K125" s="87"/>
      <c r="L125" s="79"/>
      <c r="M125" s="79"/>
      <c r="N125" s="79"/>
      <c r="O125" s="79"/>
      <c r="P125" s="79"/>
    </row>
    <row r="126" spans="1:16" x14ac:dyDescent="0.2">
      <c r="A126" s="86"/>
      <c r="B126" s="86"/>
      <c r="C126" s="86"/>
      <c r="D126" s="86"/>
      <c r="E126" s="83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1:16" x14ac:dyDescent="0.2">
      <c r="A127" s="86"/>
      <c r="B127" s="86"/>
      <c r="C127" s="86"/>
      <c r="D127" s="86"/>
      <c r="E127" s="83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1:16" x14ac:dyDescent="0.2">
      <c r="A128" s="86"/>
      <c r="B128" s="86"/>
      <c r="C128" s="86"/>
      <c r="D128" s="86"/>
      <c r="E128" s="83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</row>
    <row r="129" spans="1:16" x14ac:dyDescent="0.2">
      <c r="A129" s="86"/>
      <c r="B129" s="86"/>
      <c r="C129" s="86"/>
      <c r="D129" s="86"/>
      <c r="E129" s="83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1:16" x14ac:dyDescent="0.2">
      <c r="A130" s="86"/>
      <c r="B130" s="86"/>
      <c r="C130" s="86"/>
      <c r="D130" s="86"/>
      <c r="E130" s="83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1:16" x14ac:dyDescent="0.2">
      <c r="A131" s="86"/>
      <c r="B131" s="86"/>
      <c r="C131" s="86"/>
      <c r="D131" s="86"/>
      <c r="E131" s="83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1:16" x14ac:dyDescent="0.2">
      <c r="A132" s="86"/>
      <c r="B132" s="86"/>
      <c r="C132" s="86"/>
      <c r="D132" s="86"/>
      <c r="E132" s="83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1:16" x14ac:dyDescent="0.2">
      <c r="A133" s="86"/>
      <c r="B133" s="86"/>
      <c r="C133" s="86"/>
      <c r="D133" s="86"/>
      <c r="E133" s="83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1:16" x14ac:dyDescent="0.2">
      <c r="A134" s="86"/>
      <c r="B134" s="86"/>
      <c r="C134" s="86"/>
      <c r="D134" s="86"/>
      <c r="E134" s="83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1:16" x14ac:dyDescent="0.2">
      <c r="A135" s="86"/>
      <c r="B135" s="86"/>
      <c r="C135" s="86"/>
      <c r="D135" s="86"/>
      <c r="E135" s="83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1:16" x14ac:dyDescent="0.2">
      <c r="A136" s="86"/>
      <c r="B136" s="86"/>
      <c r="C136" s="86"/>
      <c r="D136" s="86"/>
      <c r="E136" s="83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1:16" x14ac:dyDescent="0.2">
      <c r="A137" s="86"/>
      <c r="B137" s="86"/>
      <c r="C137" s="86"/>
      <c r="D137" s="86"/>
      <c r="E137" s="83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1:16" x14ac:dyDescent="0.2">
      <c r="A138" s="86"/>
      <c r="B138" s="86"/>
      <c r="C138" s="86"/>
      <c r="D138" s="86"/>
      <c r="E138" s="83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1:16" x14ac:dyDescent="0.2">
      <c r="A139" s="86"/>
      <c r="B139" s="86"/>
      <c r="C139" s="86"/>
      <c r="D139" s="86"/>
      <c r="E139" s="83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1:16" x14ac:dyDescent="0.2">
      <c r="A140" s="86"/>
      <c r="B140" s="86"/>
      <c r="C140" s="86"/>
      <c r="D140" s="86"/>
      <c r="E140" s="83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1:16" x14ac:dyDescent="0.2">
      <c r="A141" s="86"/>
      <c r="B141" s="86"/>
      <c r="C141" s="86"/>
      <c r="D141" s="86"/>
      <c r="E141" s="83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x14ac:dyDescent="0.2">
      <c r="A142" s="86"/>
      <c r="B142" s="86"/>
      <c r="C142" s="86"/>
      <c r="D142" s="86"/>
      <c r="E142" s="83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1:16" x14ac:dyDescent="0.2">
      <c r="A143" s="86"/>
      <c r="B143" s="86"/>
      <c r="C143" s="86"/>
      <c r="D143" s="86"/>
      <c r="E143" s="83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1:16" x14ac:dyDescent="0.2">
      <c r="A144" s="86"/>
      <c r="B144" s="86"/>
      <c r="C144" s="86"/>
      <c r="D144" s="86"/>
      <c r="E144" s="83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1:16" x14ac:dyDescent="0.2">
      <c r="A145" s="86"/>
      <c r="B145" s="86"/>
      <c r="C145" s="86"/>
      <c r="D145" s="86"/>
      <c r="E145" s="83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1:16" x14ac:dyDescent="0.2">
      <c r="A146" s="86"/>
      <c r="B146" s="86"/>
      <c r="C146" s="86"/>
      <c r="D146" s="86"/>
      <c r="E146" s="83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1:16" x14ac:dyDescent="0.2">
      <c r="A147" s="86"/>
      <c r="B147" s="86"/>
      <c r="C147" s="86"/>
      <c r="D147" s="86"/>
      <c r="E147" s="83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</row>
    <row r="148" spans="1:16" x14ac:dyDescent="0.2">
      <c r="A148" s="86"/>
      <c r="B148" s="86"/>
      <c r="C148" s="86"/>
      <c r="D148" s="86"/>
      <c r="E148" s="83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1:16" x14ac:dyDescent="0.2">
      <c r="A149" s="86"/>
      <c r="B149" s="86"/>
      <c r="C149" s="86"/>
      <c r="D149" s="86"/>
      <c r="E149" s="83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1:16" x14ac:dyDescent="0.2">
      <c r="A150" s="86"/>
      <c r="B150" s="86"/>
      <c r="C150" s="86"/>
      <c r="D150" s="86"/>
      <c r="E150" s="83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</row>
    <row r="151" spans="1:16" x14ac:dyDescent="0.2">
      <c r="A151" s="86"/>
      <c r="B151" s="86"/>
      <c r="C151" s="86"/>
      <c r="D151" s="86"/>
      <c r="E151" s="83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</row>
    <row r="152" spans="1:16" x14ac:dyDescent="0.2">
      <c r="A152" s="86"/>
      <c r="B152" s="86"/>
      <c r="C152" s="86"/>
      <c r="D152" s="86"/>
      <c r="E152" s="83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</row>
    <row r="153" spans="1:16" x14ac:dyDescent="0.2">
      <c r="A153" s="86"/>
      <c r="B153" s="86"/>
      <c r="C153" s="86"/>
      <c r="D153" s="86"/>
      <c r="E153" s="83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</row>
    <row r="154" spans="1:16" x14ac:dyDescent="0.2">
      <c r="A154" s="86"/>
      <c r="B154" s="86"/>
      <c r="C154" s="86"/>
      <c r="D154" s="86"/>
      <c r="E154" s="83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</row>
    <row r="155" spans="1:16" x14ac:dyDescent="0.2">
      <c r="A155" s="86"/>
      <c r="B155" s="86"/>
      <c r="C155" s="86"/>
      <c r="D155" s="86"/>
      <c r="E155" s="83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1:16" x14ac:dyDescent="0.2">
      <c r="A156" s="86"/>
      <c r="B156" s="86"/>
      <c r="C156" s="86"/>
      <c r="D156" s="86"/>
      <c r="E156" s="83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</row>
    <row r="157" spans="1:16" x14ac:dyDescent="0.2">
      <c r="A157" s="86"/>
      <c r="B157" s="86"/>
      <c r="C157" s="86"/>
      <c r="D157" s="86"/>
      <c r="E157" s="83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1:16" x14ac:dyDescent="0.2">
      <c r="A158" s="86"/>
      <c r="B158" s="86"/>
      <c r="C158" s="86"/>
      <c r="D158" s="86"/>
      <c r="E158" s="83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1:16" x14ac:dyDescent="0.2">
      <c r="A159" s="86"/>
      <c r="B159" s="86"/>
      <c r="C159" s="86"/>
      <c r="D159" s="86"/>
      <c r="E159" s="83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6" x14ac:dyDescent="0.2">
      <c r="A160" s="86"/>
      <c r="B160" s="86"/>
      <c r="C160" s="86"/>
      <c r="D160" s="86"/>
      <c r="E160" s="83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1:16" x14ac:dyDescent="0.2">
      <c r="A161" s="86"/>
      <c r="B161" s="86"/>
      <c r="C161" s="86"/>
      <c r="D161" s="86"/>
      <c r="E161" s="83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1:16" x14ac:dyDescent="0.2">
      <c r="A162" s="86"/>
      <c r="B162" s="86"/>
      <c r="C162" s="86"/>
      <c r="D162" s="86"/>
      <c r="E162" s="83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1:16" x14ac:dyDescent="0.2">
      <c r="A163" s="86"/>
      <c r="B163" s="86"/>
      <c r="C163" s="86"/>
      <c r="D163" s="86"/>
      <c r="E163" s="83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1:16" x14ac:dyDescent="0.2">
      <c r="A164" s="86"/>
      <c r="B164" s="86"/>
      <c r="C164" s="86"/>
      <c r="D164" s="86"/>
      <c r="E164" s="83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1:16" x14ac:dyDescent="0.2">
      <c r="A165" s="86"/>
      <c r="B165" s="86"/>
      <c r="C165" s="86"/>
      <c r="D165" s="86"/>
      <c r="E165" s="83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</row>
    <row r="166" spans="1:16" x14ac:dyDescent="0.2">
      <c r="A166" s="86"/>
      <c r="B166" s="86"/>
      <c r="C166" s="86"/>
      <c r="D166" s="86"/>
      <c r="E166" s="83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1:16" x14ac:dyDescent="0.2">
      <c r="A167" s="86"/>
      <c r="B167" s="86"/>
      <c r="C167" s="86"/>
      <c r="D167" s="86"/>
      <c r="E167" s="83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</row>
    <row r="168" spans="1:16" x14ac:dyDescent="0.2">
      <c r="A168" s="86"/>
      <c r="B168" s="86"/>
      <c r="C168" s="86"/>
      <c r="D168" s="86"/>
      <c r="E168" s="83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</row>
    <row r="169" spans="1:16" x14ac:dyDescent="0.2">
      <c r="A169" s="86"/>
      <c r="B169" s="86"/>
      <c r="C169" s="86"/>
      <c r="D169" s="86"/>
      <c r="E169" s="83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</row>
    <row r="170" spans="1:16" x14ac:dyDescent="0.2">
      <c r="A170" s="86"/>
      <c r="B170" s="86"/>
      <c r="C170" s="86"/>
      <c r="D170" s="86"/>
      <c r="E170" s="83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</row>
    <row r="171" spans="1:16" x14ac:dyDescent="0.2">
      <c r="A171" s="86"/>
      <c r="B171" s="86"/>
      <c r="C171" s="86"/>
      <c r="D171" s="86"/>
      <c r="E171" s="83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16" x14ac:dyDescent="0.2">
      <c r="A172" s="86"/>
      <c r="B172" s="86"/>
      <c r="C172" s="86"/>
      <c r="D172" s="86"/>
      <c r="E172" s="83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</row>
    <row r="173" spans="1:16" x14ac:dyDescent="0.2">
      <c r="A173" s="86"/>
      <c r="B173" s="86"/>
      <c r="C173" s="86"/>
      <c r="D173" s="86"/>
      <c r="E173" s="83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</row>
    <row r="174" spans="1:16" x14ac:dyDescent="0.2">
      <c r="A174" s="81"/>
      <c r="B174" s="80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x14ac:dyDescent="0.2">
      <c r="A175" s="81"/>
      <c r="B175" s="80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1:16" x14ac:dyDescent="0.2">
      <c r="A176" s="81"/>
      <c r="B176" s="80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x14ac:dyDescent="0.2">
      <c r="A177" s="81"/>
      <c r="B177" s="80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1:16" x14ac:dyDescent="0.2">
      <c r="A178" s="81"/>
      <c r="B178" s="80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1:16" x14ac:dyDescent="0.2">
      <c r="A179" s="81"/>
      <c r="B179" s="80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</row>
    <row r="180" spans="1:16" x14ac:dyDescent="0.2">
      <c r="A180" s="37"/>
    </row>
    <row r="181" spans="1:16" x14ac:dyDescent="0.2">
      <c r="A181" s="37"/>
    </row>
    <row r="182" spans="1:16" x14ac:dyDescent="0.2">
      <c r="A182" s="37"/>
    </row>
    <row r="183" spans="1:16" x14ac:dyDescent="0.2">
      <c r="A183" s="37"/>
    </row>
    <row r="184" spans="1:16" x14ac:dyDescent="0.2">
      <c r="A184" s="37"/>
    </row>
    <row r="185" spans="1:16" x14ac:dyDescent="0.2">
      <c r="A185" s="37"/>
    </row>
    <row r="186" spans="1:16" x14ac:dyDescent="0.2">
      <c r="A186" s="37"/>
    </row>
    <row r="187" spans="1:16" x14ac:dyDescent="0.2">
      <c r="A187" s="37"/>
    </row>
    <row r="188" spans="1:16" x14ac:dyDescent="0.2">
      <c r="A188" s="37"/>
    </row>
    <row r="189" spans="1:16" x14ac:dyDescent="0.2">
      <c r="A189" s="37"/>
    </row>
    <row r="190" spans="1:16" x14ac:dyDescent="0.2">
      <c r="A190" s="37"/>
    </row>
    <row r="191" spans="1:16" x14ac:dyDescent="0.2">
      <c r="A191" s="37"/>
    </row>
    <row r="192" spans="1:16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  <row r="197" spans="1:1" x14ac:dyDescent="0.2">
      <c r="A197" s="37"/>
    </row>
    <row r="198" spans="1:1" x14ac:dyDescent="0.2">
      <c r="A198" s="37"/>
    </row>
    <row r="199" spans="1:1" x14ac:dyDescent="0.2">
      <c r="A199" s="37"/>
    </row>
    <row r="200" spans="1:1" x14ac:dyDescent="0.2">
      <c r="A200" s="37"/>
    </row>
    <row r="201" spans="1:1" x14ac:dyDescent="0.2">
      <c r="A201" s="37"/>
    </row>
    <row r="202" spans="1:1" x14ac:dyDescent="0.2">
      <c r="A202" s="37"/>
    </row>
    <row r="203" spans="1:1" x14ac:dyDescent="0.2">
      <c r="A203" s="37"/>
    </row>
    <row r="204" spans="1:1" x14ac:dyDescent="0.2">
      <c r="A204" s="37"/>
    </row>
    <row r="205" spans="1:1" x14ac:dyDescent="0.2">
      <c r="A205" s="37"/>
    </row>
    <row r="206" spans="1:1" x14ac:dyDescent="0.2">
      <c r="A206" s="37"/>
    </row>
    <row r="207" spans="1:1" x14ac:dyDescent="0.2">
      <c r="A207" s="37"/>
    </row>
    <row r="208" spans="1:1" x14ac:dyDescent="0.2">
      <c r="A208" s="37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theme="0"/>
  </sheetPr>
  <dimension ref="A1:AY5"/>
  <sheetViews>
    <sheetView showGridLines="0" zoomScaleNormal="100" workbookViewId="0">
      <pane xSplit="2" ySplit="2" topLeftCell="AO3" activePane="bottomRight" state="frozen"/>
      <selection activeCell="AY4" sqref="AY4"/>
      <selection pane="topRight" activeCell="AY4" sqref="AY4"/>
      <selection pane="bottomLeft" activeCell="AY4" sqref="AY4"/>
      <selection pane="bottomRight" activeCell="BI3" sqref="BI3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33" width="9.85546875" style="1" bestFit="1" customWidth="1"/>
    <col min="34" max="16384" width="9.140625" style="1"/>
  </cols>
  <sheetData>
    <row r="1" spans="1:5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95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116</v>
      </c>
      <c r="AV1" s="1" t="s">
        <v>25</v>
      </c>
      <c r="AW1" s="1" t="s">
        <v>6</v>
      </c>
      <c r="AX1" s="1" t="s">
        <v>31</v>
      </c>
      <c r="AY1" s="1" t="s">
        <v>211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2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" t="s">
        <v>78</v>
      </c>
      <c r="B3" s="1" t="s">
        <v>143</v>
      </c>
      <c r="C3" s="9">
        <v>16.54347913074389</v>
      </c>
      <c r="D3" s="9">
        <v>165.50015483950665</v>
      </c>
      <c r="E3" s="9">
        <v>163.31779258159895</v>
      </c>
      <c r="F3" s="9">
        <v>147.29851658786174</v>
      </c>
      <c r="G3" s="9">
        <v>162.99458278459997</v>
      </c>
      <c r="H3" s="9">
        <v>78.339883972959797</v>
      </c>
      <c r="I3" s="9">
        <v>104.62609814088046</v>
      </c>
      <c r="J3" s="9">
        <v>11.044781535239963</v>
      </c>
      <c r="K3" s="9">
        <v>64.891293509387651</v>
      </c>
      <c r="L3" s="9">
        <v>-49.015167946216934</v>
      </c>
      <c r="M3" s="9">
        <v>19.360141555162954</v>
      </c>
      <c r="N3" s="9">
        <v>158.38485458425839</v>
      </c>
      <c r="O3" s="9">
        <v>157.60555856804422</v>
      </c>
      <c r="P3" s="9">
        <v>330.08865607112421</v>
      </c>
      <c r="Q3" s="9">
        <v>178.32245366100778</v>
      </c>
      <c r="R3" s="9">
        <v>33.470962455584413</v>
      </c>
      <c r="S3" s="9">
        <v>102.95972062439614</v>
      </c>
      <c r="T3" s="9">
        <v>63.847266635147207</v>
      </c>
      <c r="U3" s="9">
        <v>27.624358717692303</v>
      </c>
      <c r="V3" s="9">
        <v>142.81112810645118</v>
      </c>
      <c r="W3" s="9">
        <v>92.012493423912929</v>
      </c>
      <c r="X3" s="9">
        <v>65.014401044178157</v>
      </c>
      <c r="Y3" s="9">
        <v>195.67540047359762</v>
      </c>
      <c r="Z3" s="9">
        <v>201.96245209287008</v>
      </c>
      <c r="AA3" s="9">
        <v>81.060260350318458</v>
      </c>
      <c r="AB3" s="9">
        <v>196.97657536668339</v>
      </c>
      <c r="AC3" s="9">
        <v>157.25157849118932</v>
      </c>
      <c r="AD3" s="9">
        <v>-56.333455044990842</v>
      </c>
      <c r="AE3" s="9">
        <v>54.698379594642574</v>
      </c>
      <c r="AF3" s="9">
        <v>-140.08976720489773</v>
      </c>
      <c r="AG3" s="9">
        <v>87.019223914755457</v>
      </c>
      <c r="AH3" s="9">
        <v>15.320667089016752</v>
      </c>
      <c r="AI3" s="9">
        <v>34.946838563350866</v>
      </c>
      <c r="AJ3" s="9">
        <v>-114.77342525118092</v>
      </c>
      <c r="AK3" s="9">
        <v>-134.04860405156796</v>
      </c>
      <c r="AL3" s="9">
        <v>-28.917708391383712</v>
      </c>
      <c r="AM3" s="9">
        <v>224.05898071230149</v>
      </c>
      <c r="AN3" s="9">
        <v>222.06897479228337</v>
      </c>
      <c r="AO3" s="9">
        <v>113.15151233873257</v>
      </c>
      <c r="AP3" s="9">
        <v>182.91249844420236</v>
      </c>
      <c r="AQ3" s="9">
        <v>-86.960089305566726</v>
      </c>
      <c r="AR3" s="9">
        <v>259.51049453174164</v>
      </c>
      <c r="AS3" s="9">
        <v>92.534863378252339</v>
      </c>
      <c r="AT3" s="9">
        <v>-1.3927595190398279</v>
      </c>
      <c r="AU3" s="9">
        <v>-92.486643360381095</v>
      </c>
      <c r="AV3" s="9">
        <v>-104.52836545502214</v>
      </c>
      <c r="AW3" s="9">
        <v>-265.86183587518735</v>
      </c>
      <c r="AX3" s="9">
        <v>-45.389788074755415</v>
      </c>
      <c r="AY3" s="9">
        <v>0.27344235011514684</v>
      </c>
    </row>
    <row r="4" spans="1:51" x14ac:dyDescent="0.2">
      <c r="A4" s="1" t="s">
        <v>79</v>
      </c>
      <c r="B4" s="1" t="s">
        <v>144</v>
      </c>
      <c r="C4" s="9">
        <v>-80.03047913074397</v>
      </c>
      <c r="D4" s="9">
        <v>-88.975154839506558</v>
      </c>
      <c r="E4" s="9">
        <v>-73.133792581599209</v>
      </c>
      <c r="F4" s="9">
        <v>-5.8175165878615189</v>
      </c>
      <c r="G4" s="9">
        <v>22.205417215399848</v>
      </c>
      <c r="H4" s="9">
        <v>8.7231160270393957</v>
      </c>
      <c r="I4" s="9">
        <v>67.524901859119382</v>
      </c>
      <c r="J4" s="9">
        <v>-14.832781535240429</v>
      </c>
      <c r="K4" s="9">
        <v>-61.721293509386669</v>
      </c>
      <c r="L4" s="9">
        <v>50.906167946218375</v>
      </c>
      <c r="M4" s="9">
        <v>-113.12214155516267</v>
      </c>
      <c r="N4" s="9">
        <v>-145.44785458425758</v>
      </c>
      <c r="O4" s="9">
        <v>-38.949558568045177</v>
      </c>
      <c r="P4" s="9">
        <v>-53.523656071124606</v>
      </c>
      <c r="Q4" s="9">
        <v>153.64954633899288</v>
      </c>
      <c r="R4" s="9">
        <v>205.8530375444152</v>
      </c>
      <c r="S4" s="9">
        <v>80.82427937560351</v>
      </c>
      <c r="T4" s="9">
        <v>-14.865266635148146</v>
      </c>
      <c r="U4" s="9">
        <v>-5.4903587176922883</v>
      </c>
      <c r="V4" s="9">
        <v>-20.521128106451215</v>
      </c>
      <c r="W4" s="9">
        <v>5.8705065760877915</v>
      </c>
      <c r="X4" s="9">
        <v>-14.566401044177837</v>
      </c>
      <c r="Y4" s="9">
        <v>-88.74840047359794</v>
      </c>
      <c r="Z4" s="9">
        <v>-174.63145209286995</v>
      </c>
      <c r="AA4" s="9">
        <v>-120.76126035031848</v>
      </c>
      <c r="AB4" s="9">
        <v>-66.627575366682322</v>
      </c>
      <c r="AC4" s="9">
        <v>-6.985578491189699</v>
      </c>
      <c r="AD4" s="9">
        <v>12.252455044990711</v>
      </c>
      <c r="AE4" s="9">
        <v>62.830620405357877</v>
      </c>
      <c r="AF4" s="9">
        <v>70.783767204897231</v>
      </c>
      <c r="AG4" s="9">
        <v>4.3867760852444917</v>
      </c>
      <c r="AH4" s="9">
        <v>30.796332910983438</v>
      </c>
      <c r="AI4" s="9">
        <v>27.980161436647904</v>
      </c>
      <c r="AJ4" s="9">
        <v>26.067425251180794</v>
      </c>
      <c r="AK4" s="9">
        <v>86.380604051567389</v>
      </c>
      <c r="AL4" s="9">
        <v>73.565708391383851</v>
      </c>
      <c r="AM4" s="9">
        <v>41.749019287699412</v>
      </c>
      <c r="AN4" s="9">
        <v>29.199025207716659</v>
      </c>
      <c r="AO4" s="9">
        <v>40.35448766126774</v>
      </c>
      <c r="AP4" s="9">
        <v>106.42350155579697</v>
      </c>
      <c r="AQ4" s="9">
        <v>96.927089305566369</v>
      </c>
      <c r="AR4" s="9">
        <v>135.66550546825783</v>
      </c>
      <c r="AS4" s="9">
        <v>57.100136621747879</v>
      </c>
      <c r="AT4" s="9">
        <v>-23.529240480959743</v>
      </c>
      <c r="AU4" s="9">
        <v>-64.28535663961884</v>
      </c>
      <c r="AV4" s="9">
        <v>-34.981634544977169</v>
      </c>
      <c r="AW4" s="9">
        <v>19.740835875187258</v>
      </c>
      <c r="AX4" s="9">
        <v>2.8907880747556192</v>
      </c>
      <c r="AY4" s="9">
        <v>-10.627442350115416</v>
      </c>
    </row>
    <row r="5" spans="1:51" x14ac:dyDescent="0.2">
      <c r="A5" s="1" t="s">
        <v>90</v>
      </c>
      <c r="B5" s="1" t="s">
        <v>145</v>
      </c>
      <c r="C5" s="9">
        <v>-63.48700000000008</v>
      </c>
      <c r="D5" s="9">
        <v>76.525000000000091</v>
      </c>
      <c r="E5" s="9">
        <v>90.183999999999742</v>
      </c>
      <c r="F5" s="9">
        <v>141.48100000000022</v>
      </c>
      <c r="G5" s="9">
        <v>185.19999999999982</v>
      </c>
      <c r="H5" s="9">
        <v>87.062999999999192</v>
      </c>
      <c r="I5" s="9">
        <v>172.15099999999984</v>
      </c>
      <c r="J5" s="9">
        <v>-3.7880000000004657</v>
      </c>
      <c r="K5" s="9">
        <v>3.1700000000009823</v>
      </c>
      <c r="L5" s="9">
        <v>1.8910000000014406</v>
      </c>
      <c r="M5" s="9">
        <v>-93.761999999999716</v>
      </c>
      <c r="N5" s="9">
        <v>12.937000000000808</v>
      </c>
      <c r="O5" s="9">
        <v>118.65599999999904</v>
      </c>
      <c r="P5" s="9">
        <v>276.5649999999996</v>
      </c>
      <c r="Q5" s="9">
        <v>331.97200000000066</v>
      </c>
      <c r="R5" s="9">
        <v>239.32399999999961</v>
      </c>
      <c r="S5" s="9">
        <v>183.78399999999965</v>
      </c>
      <c r="T5" s="9">
        <v>48.981999999999061</v>
      </c>
      <c r="U5" s="9">
        <v>22.134000000000015</v>
      </c>
      <c r="V5" s="9">
        <v>122.28999999999996</v>
      </c>
      <c r="W5" s="9">
        <v>97.88300000000072</v>
      </c>
      <c r="X5" s="9">
        <v>50.44800000000032</v>
      </c>
      <c r="Y5" s="9">
        <v>106.92699999999968</v>
      </c>
      <c r="Z5" s="9">
        <v>27.331000000000131</v>
      </c>
      <c r="AA5" s="9">
        <v>-39.701000000000022</v>
      </c>
      <c r="AB5" s="9">
        <v>130.34900000000107</v>
      </c>
      <c r="AC5" s="9">
        <v>150.26599999999962</v>
      </c>
      <c r="AD5" s="9">
        <v>-44.081000000000131</v>
      </c>
      <c r="AE5" s="9">
        <v>117.52900000000045</v>
      </c>
      <c r="AF5" s="9">
        <v>-69.306000000000495</v>
      </c>
      <c r="AG5" s="9">
        <v>91.405999999999949</v>
      </c>
      <c r="AH5" s="9">
        <v>46.117000000000189</v>
      </c>
      <c r="AI5" s="9">
        <v>62.92699999999877</v>
      </c>
      <c r="AJ5" s="9">
        <v>-88.706000000000131</v>
      </c>
      <c r="AK5" s="9">
        <v>-47.668000000000575</v>
      </c>
      <c r="AL5" s="9">
        <v>44.648000000000138</v>
      </c>
      <c r="AM5" s="9">
        <v>265.8080000000009</v>
      </c>
      <c r="AN5" s="9">
        <v>251.26800000000003</v>
      </c>
      <c r="AO5" s="9">
        <v>153.50600000000031</v>
      </c>
      <c r="AP5" s="9">
        <v>289.33599999999933</v>
      </c>
      <c r="AQ5" s="9">
        <v>9.9669999999996435</v>
      </c>
      <c r="AR5" s="9">
        <v>395.17599999999948</v>
      </c>
      <c r="AS5" s="9">
        <v>149.63500000000022</v>
      </c>
      <c r="AT5" s="9">
        <v>-24.921999999999571</v>
      </c>
      <c r="AU5" s="9">
        <v>-156.77199999999993</v>
      </c>
      <c r="AV5" s="9">
        <v>-139.50999999999931</v>
      </c>
      <c r="AW5" s="9">
        <v>-246.12100000000009</v>
      </c>
      <c r="AX5" s="9">
        <v>-42.498999999999796</v>
      </c>
      <c r="AY5" s="9">
        <v>-10.354000000000269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0"/>
  </sheetPr>
  <dimension ref="A1:AY8"/>
  <sheetViews>
    <sheetView showGridLines="0" zoomScaleNormal="100" workbookViewId="0">
      <pane xSplit="2" ySplit="2" topLeftCell="BA3" activePane="bottomRight" state="frozen"/>
      <selection activeCell="AY4" sqref="AY4"/>
      <selection pane="topRight" activeCell="AY4" sqref="AY4"/>
      <selection pane="bottomLeft" activeCell="AY4" sqref="AY4"/>
      <selection pane="bottomRight" activeCell="BA4" sqref="BA4"/>
    </sheetView>
  </sheetViews>
  <sheetFormatPr defaultRowHeight="12" x14ac:dyDescent="0.2"/>
  <cols>
    <col min="1" max="1" width="30.7109375" style="1" customWidth="1"/>
    <col min="2" max="2" width="28.5703125" style="1" customWidth="1"/>
    <col min="3" max="16384" width="9.140625" style="1"/>
  </cols>
  <sheetData>
    <row r="1" spans="1:51" x14ac:dyDescent="0.2">
      <c r="A1" s="16"/>
      <c r="B1" s="16"/>
      <c r="C1" s="16" t="s">
        <v>17</v>
      </c>
      <c r="D1" s="16" t="s">
        <v>5</v>
      </c>
      <c r="E1" s="16" t="s">
        <v>6</v>
      </c>
      <c r="F1" s="16" t="s">
        <v>7</v>
      </c>
      <c r="G1" s="16" t="s">
        <v>18</v>
      </c>
      <c r="H1" s="16" t="s">
        <v>5</v>
      </c>
      <c r="I1" s="16" t="s">
        <v>6</v>
      </c>
      <c r="J1" s="16" t="s">
        <v>7</v>
      </c>
      <c r="K1" s="16" t="s">
        <v>19</v>
      </c>
      <c r="L1" s="16" t="s">
        <v>5</v>
      </c>
      <c r="M1" s="16" t="s">
        <v>6</v>
      </c>
      <c r="N1" s="16" t="s">
        <v>7</v>
      </c>
      <c r="O1" s="16" t="s">
        <v>20</v>
      </c>
      <c r="P1" s="16" t="s">
        <v>5</v>
      </c>
      <c r="Q1" s="16" t="s">
        <v>6</v>
      </c>
      <c r="R1" s="16" t="s">
        <v>7</v>
      </c>
      <c r="S1" s="16" t="s">
        <v>21</v>
      </c>
      <c r="T1" s="16" t="s">
        <v>5</v>
      </c>
      <c r="U1" s="16" t="s">
        <v>6</v>
      </c>
      <c r="V1" s="16" t="s">
        <v>7</v>
      </c>
      <c r="W1" s="16" t="s">
        <v>22</v>
      </c>
      <c r="X1" s="16" t="s">
        <v>5</v>
      </c>
      <c r="Y1" s="16" t="s">
        <v>6</v>
      </c>
      <c r="Z1" s="16" t="s">
        <v>7</v>
      </c>
      <c r="AA1" s="16" t="s">
        <v>23</v>
      </c>
      <c r="AB1" s="16" t="s">
        <v>5</v>
      </c>
      <c r="AC1" s="16" t="s">
        <v>6</v>
      </c>
      <c r="AD1" s="16" t="s">
        <v>7</v>
      </c>
      <c r="AE1" s="16" t="s">
        <v>24</v>
      </c>
      <c r="AF1" s="16" t="s">
        <v>25</v>
      </c>
      <c r="AG1" s="16" t="s">
        <v>6</v>
      </c>
      <c r="AH1" s="16" t="s">
        <v>31</v>
      </c>
      <c r="AI1" s="16" t="s">
        <v>60</v>
      </c>
      <c r="AJ1" s="16" t="s">
        <v>25</v>
      </c>
      <c r="AK1" s="16" t="s">
        <v>6</v>
      </c>
      <c r="AL1" s="16" t="s">
        <v>31</v>
      </c>
      <c r="AM1" s="16" t="s">
        <v>95</v>
      </c>
      <c r="AN1" s="16" t="s">
        <v>25</v>
      </c>
      <c r="AO1" s="16" t="s">
        <v>6</v>
      </c>
      <c r="AP1" s="16" t="s">
        <v>31</v>
      </c>
      <c r="AQ1" s="16" t="s">
        <v>101</v>
      </c>
      <c r="AR1" s="16" t="s">
        <v>25</v>
      </c>
      <c r="AS1" s="16" t="s">
        <v>6</v>
      </c>
      <c r="AT1" s="16" t="s">
        <v>31</v>
      </c>
      <c r="AU1" s="16" t="s">
        <v>116</v>
      </c>
      <c r="AV1" s="16" t="s">
        <v>25</v>
      </c>
      <c r="AW1" s="16" t="s">
        <v>6</v>
      </c>
      <c r="AX1" s="16" t="s">
        <v>31</v>
      </c>
      <c r="AY1" s="16" t="s">
        <v>217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2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6" t="s">
        <v>80</v>
      </c>
      <c r="B3" s="1" t="s">
        <v>147</v>
      </c>
      <c r="C3" s="17">
        <v>4</v>
      </c>
      <c r="D3" s="17">
        <v>0.59999999999999432</v>
      </c>
      <c r="E3" s="17">
        <v>1</v>
      </c>
      <c r="F3" s="17">
        <v>1.2000000000000028</v>
      </c>
      <c r="G3" s="17">
        <v>-1.2000000000000028</v>
      </c>
      <c r="H3" s="17">
        <v>-1.2000000000000028</v>
      </c>
      <c r="I3" s="17">
        <v>-1.5999999999999943</v>
      </c>
      <c r="J3" s="17">
        <v>-0.20000000000000284</v>
      </c>
      <c r="K3" s="17">
        <v>0.70000000000000284</v>
      </c>
      <c r="L3" s="17">
        <v>3.4000000000000057</v>
      </c>
      <c r="M3" s="17">
        <v>1.2999999999999972</v>
      </c>
      <c r="N3" s="17">
        <v>-4.5</v>
      </c>
      <c r="O3" s="17">
        <v>-9.2000000000000028</v>
      </c>
      <c r="P3" s="17">
        <v>-12.599999999999994</v>
      </c>
      <c r="Q3" s="17">
        <v>-10.299999999999997</v>
      </c>
      <c r="R3" s="17">
        <v>-4.7999999999999972</v>
      </c>
      <c r="S3" s="17">
        <v>-2.2000000000000028</v>
      </c>
      <c r="T3" s="17">
        <v>-0.5</v>
      </c>
      <c r="U3" s="17">
        <v>0.79999999999999716</v>
      </c>
      <c r="V3" s="17">
        <v>-0.70000000000000284</v>
      </c>
      <c r="W3" s="17">
        <v>1.2000000000000028</v>
      </c>
      <c r="X3" s="17">
        <v>0.40000000000000568</v>
      </c>
      <c r="Y3" s="17">
        <v>-1.4000000000000057</v>
      </c>
      <c r="Z3" s="17">
        <v>-1.2000000000000028</v>
      </c>
      <c r="AA3" s="17">
        <v>-1.5999999999999943</v>
      </c>
      <c r="AB3" s="17">
        <v>-4.5</v>
      </c>
      <c r="AC3" s="17">
        <v>-4</v>
      </c>
      <c r="AD3" s="17">
        <v>-2.0999999999999943</v>
      </c>
      <c r="AE3" s="17">
        <v>-1.0999999999999943</v>
      </c>
      <c r="AF3" s="17">
        <v>4.0999999999999943</v>
      </c>
      <c r="AG3" s="17">
        <v>1.7000000000000028</v>
      </c>
      <c r="AH3" s="17">
        <v>3.7999999999999972</v>
      </c>
      <c r="AI3" s="17">
        <v>4.0999999999999943</v>
      </c>
      <c r="AJ3" s="17">
        <v>6.7999999999999972</v>
      </c>
      <c r="AK3" s="17">
        <v>6.5</v>
      </c>
      <c r="AL3" s="17">
        <v>4.4000000000000057</v>
      </c>
      <c r="AM3" s="18">
        <v>1</v>
      </c>
      <c r="AN3" s="18">
        <v>0.40000000000000568</v>
      </c>
      <c r="AO3" s="17">
        <v>1.7000000000000028</v>
      </c>
      <c r="AP3" s="17">
        <v>1.7999999999999972</v>
      </c>
      <c r="AQ3" s="17">
        <v>2.9000000000000057</v>
      </c>
      <c r="AR3" s="17">
        <v>9.9999999999994316E-2</v>
      </c>
      <c r="AS3" s="17">
        <v>1.5999999999999943</v>
      </c>
      <c r="AT3" s="17">
        <v>2</v>
      </c>
      <c r="AU3" s="17">
        <v>5.9000000000000057</v>
      </c>
      <c r="AV3" s="17">
        <v>5.0999999999999943</v>
      </c>
      <c r="AW3" s="17">
        <v>7.5999999999999943</v>
      </c>
      <c r="AX3" s="17">
        <v>5.2999999999999972</v>
      </c>
      <c r="AY3" s="17">
        <v>4.7999999999999972</v>
      </c>
    </row>
    <row r="4" spans="1:51" x14ac:dyDescent="0.2">
      <c r="A4" s="16" t="s">
        <v>81</v>
      </c>
      <c r="B4" s="16" t="s">
        <v>146</v>
      </c>
      <c r="C4" s="17">
        <v>0.43588972399213183</v>
      </c>
      <c r="D4" s="17">
        <v>2.8400226585206063</v>
      </c>
      <c r="E4" s="17">
        <v>2.7810000741907568</v>
      </c>
      <c r="F4" s="17">
        <v>2.3888763468242673</v>
      </c>
      <c r="G4" s="17">
        <v>3.1320889456131291</v>
      </c>
      <c r="H4" s="17">
        <v>1.437784959271402</v>
      </c>
      <c r="I4" s="17">
        <v>1.7449699155126859</v>
      </c>
      <c r="J4" s="17">
        <v>0.26495436058671051</v>
      </c>
      <c r="K4" s="17">
        <v>1.4650199308789031</v>
      </c>
      <c r="L4" s="17">
        <v>-0.82450947797019847</v>
      </c>
      <c r="M4" s="17">
        <v>0.43356172933342413</v>
      </c>
      <c r="N4" s="17">
        <v>2.1837158474983589</v>
      </c>
      <c r="O4" s="17">
        <v>2.061356336472119</v>
      </c>
      <c r="P4" s="17">
        <v>4.8885478283185302</v>
      </c>
      <c r="Q4" s="17">
        <v>2.8916972432464565</v>
      </c>
      <c r="R4" s="17">
        <v>0.52303568322429961</v>
      </c>
      <c r="S4" s="17">
        <v>1.9832378778257431</v>
      </c>
      <c r="T4" s="17">
        <v>1.2397908188277618</v>
      </c>
      <c r="U4" s="17">
        <v>0.53595183516546818</v>
      </c>
      <c r="V4" s="17">
        <v>2.2312931363353634</v>
      </c>
      <c r="W4" s="17">
        <v>1.7437761993559742</v>
      </c>
      <c r="X4" s="17">
        <v>1.181138646584547</v>
      </c>
      <c r="Y4" s="17">
        <v>3.1107087999927492</v>
      </c>
      <c r="Z4" s="17">
        <v>2.8430858517524227</v>
      </c>
      <c r="AA4" s="17">
        <v>1.1618406919271498</v>
      </c>
      <c r="AB4" s="17">
        <v>2.9308245754451212</v>
      </c>
      <c r="AC4" s="17">
        <v>2.2496665379981895</v>
      </c>
      <c r="AD4" s="17">
        <v>-0.88865168583910337</v>
      </c>
      <c r="AE4" s="17">
        <v>0.93577612739466665</v>
      </c>
      <c r="AF4" s="17">
        <v>-2.170349690349072</v>
      </c>
      <c r="AG4" s="17">
        <v>1.4093792217494108</v>
      </c>
      <c r="AH4" s="17">
        <v>0.39595519880834235</v>
      </c>
      <c r="AI4" s="17">
        <v>0.82850486388640465</v>
      </c>
      <c r="AJ4" s="17">
        <v>-1.6112491460587373</v>
      </c>
      <c r="AK4" s="17">
        <v>-1.8085119212315894</v>
      </c>
      <c r="AL4" s="17">
        <v>-0.23036230853791642</v>
      </c>
      <c r="AM4" s="18">
        <v>3.679232505265881</v>
      </c>
      <c r="AN4" s="18">
        <v>3.3346932060859071</v>
      </c>
      <c r="AO4" s="17">
        <v>1.5839780271430186</v>
      </c>
      <c r="AP4" s="17">
        <v>2.4107301040868623</v>
      </c>
      <c r="AQ4" s="17">
        <v>-1.4399139705296169</v>
      </c>
      <c r="AR4" s="17">
        <v>3.6429060402618272</v>
      </c>
      <c r="AS4" s="17">
        <v>1.241474640908772</v>
      </c>
      <c r="AT4" s="17">
        <v>-3.6814554922221222E-2</v>
      </c>
      <c r="AU4" s="17">
        <v>-1.2874126976791804</v>
      </c>
      <c r="AV4" s="17">
        <v>-1.4848006745319553</v>
      </c>
      <c r="AW4" s="17">
        <v>-3.509173554730955</v>
      </c>
      <c r="AX4" s="17">
        <v>-0.59868486500021878</v>
      </c>
      <c r="AY4" s="17">
        <v>2.4840859544471239E-2</v>
      </c>
    </row>
    <row r="7" spans="1:51" x14ac:dyDescent="0.2">
      <c r="A7" s="16"/>
      <c r="B7" s="16"/>
    </row>
    <row r="8" spans="1:51" x14ac:dyDescent="0.2">
      <c r="A8" s="16"/>
      <c r="B8" s="1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theme="0"/>
  </sheetPr>
  <dimension ref="A1:BE24"/>
  <sheetViews>
    <sheetView showGridLines="0" zoomScaleNormal="100" workbookViewId="0">
      <pane xSplit="6" ySplit="2" topLeftCell="BE3" activePane="bottomRight" state="frozen"/>
      <selection activeCell="DI34" sqref="DI34"/>
      <selection pane="topRight" activeCell="DI34" sqref="DI34"/>
      <selection pane="bottomLeft" activeCell="DI34" sqref="DI34"/>
      <selection pane="bottomRight" activeCell="BJ5" sqref="BJ5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6" width="8.7109375" style="1" hidden="1" customWidth="1"/>
    <col min="7" max="37" width="9.85546875" style="1" bestFit="1" customWidth="1"/>
    <col min="38" max="39" width="9.140625" style="1"/>
    <col min="40" max="40" width="11.5703125" style="1" bestFit="1" customWidth="1"/>
    <col min="41" max="16384" width="9.140625" style="1"/>
  </cols>
  <sheetData>
    <row r="1" spans="1:55" x14ac:dyDescent="0.2">
      <c r="G1" s="1" t="s">
        <v>17</v>
      </c>
      <c r="H1" s="1" t="s">
        <v>5</v>
      </c>
      <c r="I1" s="1" t="s">
        <v>6</v>
      </c>
      <c r="J1" s="1" t="s">
        <v>7</v>
      </c>
      <c r="K1" s="1" t="s">
        <v>18</v>
      </c>
      <c r="L1" s="1" t="s">
        <v>5</v>
      </c>
      <c r="M1" s="1" t="s">
        <v>6</v>
      </c>
      <c r="N1" s="1" t="s">
        <v>7</v>
      </c>
      <c r="O1" s="1" t="s">
        <v>19</v>
      </c>
      <c r="P1" s="1" t="s">
        <v>5</v>
      </c>
      <c r="Q1" s="1" t="s">
        <v>6</v>
      </c>
      <c r="R1" s="1" t="s">
        <v>7</v>
      </c>
      <c r="S1" s="1" t="s">
        <v>20</v>
      </c>
      <c r="T1" s="1" t="s">
        <v>5</v>
      </c>
      <c r="U1" s="1" t="s">
        <v>6</v>
      </c>
      <c r="V1" s="1" t="s">
        <v>7</v>
      </c>
      <c r="W1" s="1" t="s">
        <v>21</v>
      </c>
      <c r="X1" s="1" t="s">
        <v>5</v>
      </c>
      <c r="Y1" s="1" t="s">
        <v>6</v>
      </c>
      <c r="Z1" s="1" t="s">
        <v>7</v>
      </c>
      <c r="AA1" s="1" t="s">
        <v>22</v>
      </c>
      <c r="AB1" s="1" t="s">
        <v>5</v>
      </c>
      <c r="AC1" s="1" t="s">
        <v>6</v>
      </c>
      <c r="AD1" s="1" t="s">
        <v>7</v>
      </c>
      <c r="AE1" s="1" t="s">
        <v>23</v>
      </c>
      <c r="AF1" s="1" t="s">
        <v>5</v>
      </c>
      <c r="AG1" s="1" t="s">
        <v>6</v>
      </c>
      <c r="AH1" s="1" t="s">
        <v>7</v>
      </c>
      <c r="AI1" s="1" t="s">
        <v>24</v>
      </c>
      <c r="AJ1" s="1" t="s">
        <v>25</v>
      </c>
      <c r="AK1" s="1" t="s">
        <v>6</v>
      </c>
      <c r="AL1" s="1" t="s">
        <v>31</v>
      </c>
      <c r="AM1" s="1" t="s">
        <v>60</v>
      </c>
      <c r="AN1" s="1" t="s">
        <v>25</v>
      </c>
      <c r="AO1" s="1" t="s">
        <v>6</v>
      </c>
      <c r="AP1" s="1" t="s">
        <v>31</v>
      </c>
      <c r="AQ1" s="1" t="s">
        <v>95</v>
      </c>
      <c r="AR1" s="1" t="s">
        <v>25</v>
      </c>
      <c r="AS1" s="1" t="s">
        <v>30</v>
      </c>
      <c r="AT1" s="1" t="s">
        <v>31</v>
      </c>
      <c r="AU1" s="1" t="s">
        <v>101</v>
      </c>
      <c r="AV1" s="1" t="s">
        <v>25</v>
      </c>
      <c r="AW1" s="1" t="s">
        <v>6</v>
      </c>
      <c r="AX1" s="1" t="s">
        <v>31</v>
      </c>
      <c r="AY1" s="1" t="s">
        <v>116</v>
      </c>
      <c r="AZ1" s="1" t="s">
        <v>25</v>
      </c>
      <c r="BA1" s="1" t="s">
        <v>6</v>
      </c>
      <c r="BB1" s="1" t="s">
        <v>31</v>
      </c>
      <c r="BC1" s="1" t="s">
        <v>211</v>
      </c>
    </row>
    <row r="2" spans="1:55" x14ac:dyDescent="0.2">
      <c r="G2" s="1" t="s">
        <v>65</v>
      </c>
      <c r="H2" s="2" t="s">
        <v>62</v>
      </c>
      <c r="I2" s="2" t="s">
        <v>63</v>
      </c>
      <c r="J2" s="2" t="s">
        <v>64</v>
      </c>
      <c r="K2" s="1" t="s">
        <v>66</v>
      </c>
      <c r="L2" s="2" t="s">
        <v>62</v>
      </c>
      <c r="M2" s="2" t="s">
        <v>63</v>
      </c>
      <c r="N2" s="2" t="s">
        <v>64</v>
      </c>
      <c r="O2" s="2" t="s">
        <v>67</v>
      </c>
      <c r="P2" s="2" t="s">
        <v>62</v>
      </c>
      <c r="Q2" s="2" t="s">
        <v>63</v>
      </c>
      <c r="R2" s="2" t="s">
        <v>64</v>
      </c>
      <c r="S2" s="2" t="s">
        <v>68</v>
      </c>
      <c r="T2" s="2" t="s">
        <v>62</v>
      </c>
      <c r="U2" s="2" t="s">
        <v>63</v>
      </c>
      <c r="V2" s="2" t="s">
        <v>64</v>
      </c>
      <c r="W2" s="2" t="s">
        <v>69</v>
      </c>
      <c r="X2" s="2" t="s">
        <v>62</v>
      </c>
      <c r="Y2" s="2" t="s">
        <v>63</v>
      </c>
      <c r="Z2" s="2" t="s">
        <v>64</v>
      </c>
      <c r="AA2" s="2" t="s">
        <v>70</v>
      </c>
      <c r="AB2" s="2" t="s">
        <v>62</v>
      </c>
      <c r="AC2" s="2" t="s">
        <v>63</v>
      </c>
      <c r="AD2" s="2" t="s">
        <v>64</v>
      </c>
      <c r="AE2" s="2" t="s">
        <v>71</v>
      </c>
      <c r="AF2" s="2" t="s">
        <v>62</v>
      </c>
      <c r="AG2" s="2" t="s">
        <v>63</v>
      </c>
      <c r="AH2" s="2" t="s">
        <v>64</v>
      </c>
      <c r="AI2" s="2" t="s">
        <v>72</v>
      </c>
      <c r="AJ2" s="2" t="s">
        <v>62</v>
      </c>
      <c r="AK2" s="2" t="s">
        <v>63</v>
      </c>
      <c r="AL2" s="2" t="s">
        <v>64</v>
      </c>
      <c r="AM2" s="2" t="s">
        <v>73</v>
      </c>
      <c r="AN2" s="2" t="s">
        <v>62</v>
      </c>
      <c r="AO2" s="2" t="s">
        <v>63</v>
      </c>
      <c r="AP2" s="2" t="s">
        <v>64</v>
      </c>
      <c r="AQ2" s="2" t="s">
        <v>89</v>
      </c>
      <c r="AR2" s="2" t="s">
        <v>62</v>
      </c>
      <c r="AS2" s="2" t="s">
        <v>63</v>
      </c>
      <c r="AT2" s="2" t="s">
        <v>64</v>
      </c>
      <c r="AU2" s="2" t="s">
        <v>107</v>
      </c>
      <c r="AV2" s="2" t="s">
        <v>62</v>
      </c>
      <c r="AW2" s="13" t="s">
        <v>63</v>
      </c>
      <c r="AX2" s="2" t="s">
        <v>64</v>
      </c>
      <c r="AY2" s="2" t="s">
        <v>139</v>
      </c>
      <c r="AZ2" s="2" t="s">
        <v>62</v>
      </c>
      <c r="BA2" s="13" t="s">
        <v>63</v>
      </c>
      <c r="BB2" s="2" t="s">
        <v>64</v>
      </c>
      <c r="BC2" s="2" t="s">
        <v>212</v>
      </c>
    </row>
    <row r="3" spans="1:55" x14ac:dyDescent="0.2">
      <c r="A3" s="2" t="s">
        <v>83</v>
      </c>
      <c r="B3" s="2" t="s">
        <v>148</v>
      </c>
      <c r="C3" s="2"/>
      <c r="D3" s="2"/>
      <c r="E3" s="2"/>
      <c r="F3" s="2"/>
      <c r="G3" s="7">
        <v>0.94008133001183403</v>
      </c>
      <c r="H3" s="7">
        <v>0.97451889970185734</v>
      </c>
      <c r="I3" s="7">
        <v>1.000600088638244</v>
      </c>
      <c r="J3" s="7">
        <v>0.99230812541549041</v>
      </c>
      <c r="K3" s="7">
        <v>0.92630298451264315</v>
      </c>
      <c r="L3" s="7">
        <v>0.84290772626679966</v>
      </c>
      <c r="M3" s="7">
        <v>0.78054045905807479</v>
      </c>
      <c r="N3" s="7">
        <v>0.71037511182409108</v>
      </c>
      <c r="O3" s="7">
        <v>0.69717328204819906</v>
      </c>
      <c r="P3" s="7">
        <v>0.68412613065983185</v>
      </c>
      <c r="Q3" s="7">
        <v>0.67616094482382905</v>
      </c>
      <c r="R3" s="7">
        <v>0.66371389842996753</v>
      </c>
      <c r="S3" s="7">
        <v>0.60002989533974127</v>
      </c>
      <c r="T3" s="7">
        <v>0.51944242061253232</v>
      </c>
      <c r="U3" s="7">
        <v>0.42808649766384532</v>
      </c>
      <c r="V3" s="7">
        <v>0.32810907146632023</v>
      </c>
      <c r="W3" s="7">
        <v>0.3982962862533907</v>
      </c>
      <c r="X3" s="7">
        <v>0.47295859205781565</v>
      </c>
      <c r="Y3" s="7">
        <v>0.54988601854183883</v>
      </c>
      <c r="Z3" s="7">
        <v>0.62929161817852541</v>
      </c>
      <c r="AA3" s="7">
        <v>0.71263302271317264</v>
      </c>
      <c r="AB3" s="7">
        <v>0.80126243670895803</v>
      </c>
      <c r="AC3" s="7">
        <v>0.88400967245197604</v>
      </c>
      <c r="AD3" s="7">
        <v>0.96833656722566885</v>
      </c>
      <c r="AE3" s="7">
        <v>1.1281998050769206</v>
      </c>
      <c r="AF3" s="7">
        <v>1.290501353065687</v>
      </c>
      <c r="AG3" s="7">
        <v>1.4582275037474206</v>
      </c>
      <c r="AH3" s="7">
        <v>1.6111269648638495</v>
      </c>
      <c r="AI3" s="7">
        <v>1.7858413131454407</v>
      </c>
      <c r="AJ3" s="7">
        <v>2.0049931225450988</v>
      </c>
      <c r="AK3" s="7">
        <v>2.2171576910504673</v>
      </c>
      <c r="AL3" s="7">
        <v>2.392801160787482</v>
      </c>
      <c r="AM3" s="7">
        <v>2.3828116007546476</v>
      </c>
      <c r="AN3" s="7">
        <v>2.3164924819270802</v>
      </c>
      <c r="AO3" s="7">
        <v>2.2842745392833472</v>
      </c>
      <c r="AP3" s="12">
        <v>2.3726910792057043</v>
      </c>
      <c r="AQ3" s="19">
        <v>2.444519946002377</v>
      </c>
      <c r="AR3" s="15">
        <v>2.5267556880007422</v>
      </c>
      <c r="AS3" s="15">
        <v>2.6226046695848537</v>
      </c>
      <c r="AT3" s="15">
        <v>2.6237816238662099</v>
      </c>
      <c r="AU3" s="15">
        <v>2.6863403750305044</v>
      </c>
      <c r="AV3" s="15">
        <v>2.6905204504981719</v>
      </c>
      <c r="AW3" s="15">
        <v>2.6459018298237975</v>
      </c>
      <c r="AX3" s="15">
        <v>2.6009723724276017</v>
      </c>
      <c r="AY3" s="15">
        <v>2.4971443351632359</v>
      </c>
      <c r="AZ3" s="20">
        <v>2.4215909318397211</v>
      </c>
      <c r="BA3" s="20">
        <v>2.3541486103878162</v>
      </c>
      <c r="BB3" s="15">
        <v>2.2066246420547011</v>
      </c>
      <c r="BC3" s="20">
        <v>2.0592574738592049</v>
      </c>
    </row>
    <row r="4" spans="1:55" x14ac:dyDescent="0.2">
      <c r="A4" s="1" t="s">
        <v>26</v>
      </c>
      <c r="B4" s="1" t="s">
        <v>151</v>
      </c>
      <c r="G4" s="7">
        <v>-0.40978687017504667</v>
      </c>
      <c r="H4" s="7">
        <v>-0.38368908371603816</v>
      </c>
      <c r="I4" s="7">
        <v>-0.36496697860023386</v>
      </c>
      <c r="J4" s="7">
        <v>-0.34330173846561085</v>
      </c>
      <c r="K4" s="7">
        <v>-0.34399376760877093</v>
      </c>
      <c r="L4" s="7">
        <v>-0.33946947716900994</v>
      </c>
      <c r="M4" s="7">
        <v>-0.33303520258464181</v>
      </c>
      <c r="N4" s="7">
        <v>-0.32430510672207363</v>
      </c>
      <c r="O4" s="7">
        <v>-0.34974038335370955</v>
      </c>
      <c r="P4" s="7">
        <v>-0.38240623105549648</v>
      </c>
      <c r="Q4" s="7">
        <v>-0.42251387561204323</v>
      </c>
      <c r="R4" s="7">
        <v>-0.47524002200212395</v>
      </c>
      <c r="S4" s="7">
        <v>-0.48145449711939009</v>
      </c>
      <c r="T4" s="7">
        <v>-0.503334412659178</v>
      </c>
      <c r="U4" s="7">
        <v>-0.53678556205797689</v>
      </c>
      <c r="V4" s="7">
        <v>-0.63814465043977597</v>
      </c>
      <c r="W4" s="7">
        <v>-0.7853370134967218</v>
      </c>
      <c r="X4" s="7">
        <v>-0.92416815212129566</v>
      </c>
      <c r="Y4" s="7">
        <v>-1.0526374752442653</v>
      </c>
      <c r="Z4" s="7">
        <v>-1.0364475877617751</v>
      </c>
      <c r="AA4" s="7">
        <v>-1.0083054526533468</v>
      </c>
      <c r="AB4" s="7">
        <v>-0.98384725480101887</v>
      </c>
      <c r="AC4" s="7">
        <v>-0.91894895557751222</v>
      </c>
      <c r="AD4" s="7">
        <v>-0.94117981993057154</v>
      </c>
      <c r="AE4" s="7">
        <v>-0.95698942941400689</v>
      </c>
      <c r="AF4" s="7">
        <v>-0.9540316172205382</v>
      </c>
      <c r="AG4" s="7">
        <v>-0.98147567552625525</v>
      </c>
      <c r="AH4" s="7">
        <v>-0.99606310444266877</v>
      </c>
      <c r="AI4" s="7">
        <v>-0.89861765146917583</v>
      </c>
      <c r="AJ4" s="7">
        <v>-0.79074980031040698</v>
      </c>
      <c r="AK4" s="7">
        <v>-0.67734463811647327</v>
      </c>
      <c r="AL4" s="7">
        <v>-0.56391829627417189</v>
      </c>
      <c r="AM4" s="7">
        <v>-0.54309700207400557</v>
      </c>
      <c r="AN4" s="7">
        <v>-0.53088769786865897</v>
      </c>
      <c r="AO4" s="7">
        <v>-0.52634892471856087</v>
      </c>
      <c r="AP4" s="12">
        <v>-0.5247391689597396</v>
      </c>
      <c r="AQ4" s="19">
        <v>-0.5406001569918093</v>
      </c>
      <c r="AR4" s="15">
        <v>-0.55613725736136643</v>
      </c>
      <c r="AS4" s="15">
        <v>-0.55928311056899083</v>
      </c>
      <c r="AT4" s="15">
        <v>-0.52553662790872113</v>
      </c>
      <c r="AU4" s="15">
        <v>-0.38812296891046172</v>
      </c>
      <c r="AV4" s="15">
        <v>-0.23985237071001736</v>
      </c>
      <c r="AW4" s="15">
        <v>-0.12048240173641207</v>
      </c>
      <c r="AX4" s="15">
        <v>-4.1852786668105532E-2</v>
      </c>
      <c r="AY4" s="15">
        <v>-9.3113586911831747E-2</v>
      </c>
      <c r="AZ4" s="20">
        <v>-0.15642568958952507</v>
      </c>
      <c r="BA4" s="20">
        <v>-0.17840281353690127</v>
      </c>
      <c r="BB4" s="15">
        <v>-0.18442089019802529</v>
      </c>
      <c r="BC4" s="20">
        <v>-0.1545044080461167</v>
      </c>
    </row>
    <row r="5" spans="1:55" x14ac:dyDescent="0.2">
      <c r="A5" s="1" t="s">
        <v>87</v>
      </c>
      <c r="B5" s="1" t="s">
        <v>150</v>
      </c>
      <c r="G5" s="7">
        <v>-4.4144354434348863</v>
      </c>
      <c r="H5" s="7">
        <v>-4.5883980613382205</v>
      </c>
      <c r="I5" s="7">
        <v>-4.648399323532856</v>
      </c>
      <c r="J5" s="7">
        <v>-4.7721807452816227</v>
      </c>
      <c r="K5" s="7">
        <v>-5.0104984231221525</v>
      </c>
      <c r="L5" s="7">
        <v>-5.3368837896491046</v>
      </c>
      <c r="M5" s="7">
        <v>-5.5164924914439055</v>
      </c>
      <c r="N5" s="7">
        <v>-5.6731723608935045</v>
      </c>
      <c r="O5" s="7">
        <v>-5.2031758090219276</v>
      </c>
      <c r="P5" s="7">
        <v>-4.429719496299251</v>
      </c>
      <c r="Q5" s="7">
        <v>-4.425039672826804</v>
      </c>
      <c r="R5" s="7">
        <v>-4.3834448957373535</v>
      </c>
      <c r="S5" s="7">
        <v>-4.3000293077090834</v>
      </c>
      <c r="T5" s="7">
        <v>-4.1789199397466508</v>
      </c>
      <c r="U5" s="7">
        <v>-3.568920798115681</v>
      </c>
      <c r="V5" s="7">
        <v>-2.8961333793803874</v>
      </c>
      <c r="W5" s="7">
        <v>-3.029254009655904</v>
      </c>
      <c r="X5" s="7">
        <v>-3.1245303223650707</v>
      </c>
      <c r="Y5" s="7">
        <v>-3.1694080965062743</v>
      </c>
      <c r="Z5" s="7">
        <v>-3.2224621314286011</v>
      </c>
      <c r="AA5" s="7">
        <v>-3.3346191726840031</v>
      </c>
      <c r="AB5" s="7">
        <v>-3.4156149874864901</v>
      </c>
      <c r="AC5" s="7">
        <v>-3.4811359949053085</v>
      </c>
      <c r="AD5" s="7">
        <v>-3.6261285328095658</v>
      </c>
      <c r="AE5" s="7">
        <v>-3.4749647948223465</v>
      </c>
      <c r="AF5" s="7">
        <v>-3.4682427628286243</v>
      </c>
      <c r="AG5" s="7">
        <v>-3.3825405463438889</v>
      </c>
      <c r="AH5" s="7">
        <v>-3.533681637143935</v>
      </c>
      <c r="AI5" s="7">
        <v>-3.507886034898021</v>
      </c>
      <c r="AJ5" s="7">
        <v>-3.5238758092738696</v>
      </c>
      <c r="AK5" s="7">
        <v>-3.5666162120000795</v>
      </c>
      <c r="AL5" s="7">
        <v>-3.4684906142609115</v>
      </c>
      <c r="AM5" s="7">
        <v>-3.8912211387847195</v>
      </c>
      <c r="AN5" s="7">
        <v>-4.3348447558220808</v>
      </c>
      <c r="AO5" s="7">
        <v>-4.7565794181243968</v>
      </c>
      <c r="AP5" s="12">
        <v>-5.1486749399829783</v>
      </c>
      <c r="AQ5" s="19">
        <v>-4.9882154435836448</v>
      </c>
      <c r="AR5" s="15">
        <v>-5.0690146974208625</v>
      </c>
      <c r="AS5" s="15">
        <v>-5.3658097289327813</v>
      </c>
      <c r="AT5" s="15">
        <v>-5.9483562737860742</v>
      </c>
      <c r="AU5" s="15">
        <v>-5.9344338271182435</v>
      </c>
      <c r="AV5" s="15">
        <v>-5.6976415283017108</v>
      </c>
      <c r="AW5" s="15">
        <v>-5.345687299220649</v>
      </c>
      <c r="AX5" s="15">
        <v>-4.7697087620531287</v>
      </c>
      <c r="AY5" s="15">
        <v>-5.1138379120911495</v>
      </c>
      <c r="AZ5" s="20">
        <v>-5.5516230784724732</v>
      </c>
      <c r="BA5" s="20">
        <v>-5.8178883805584896</v>
      </c>
      <c r="BB5" s="15">
        <v>-5.9661534484322924</v>
      </c>
      <c r="BC5" s="20">
        <v>-5.9678281694744779</v>
      </c>
    </row>
    <row r="6" spans="1:55" x14ac:dyDescent="0.2">
      <c r="A6" s="1" t="s">
        <v>74</v>
      </c>
      <c r="B6" s="1" t="s">
        <v>149</v>
      </c>
      <c r="G6" s="7">
        <v>-1.5141156661008839</v>
      </c>
      <c r="H6" s="7">
        <v>-1.5048201647898705</v>
      </c>
      <c r="I6" s="7">
        <v>-1.5079006377450497</v>
      </c>
      <c r="J6" s="7">
        <v>-1.5260689581116438</v>
      </c>
      <c r="K6" s="7">
        <v>-1.5735382475931203</v>
      </c>
      <c r="L6" s="7">
        <v>-1.6647029237327613</v>
      </c>
      <c r="M6" s="7">
        <v>-1.6904289502394125</v>
      </c>
      <c r="N6" s="7">
        <v>-1.7790052182635872</v>
      </c>
      <c r="O6" s="7">
        <v>-1.9992433322038989</v>
      </c>
      <c r="P6" s="7">
        <v>-2.1900267317252009</v>
      </c>
      <c r="Q6" s="7">
        <v>-2.4557114166487457</v>
      </c>
      <c r="R6" s="7">
        <v>-2.6787833549743194</v>
      </c>
      <c r="S6" s="7">
        <v>-2.7141676624561581</v>
      </c>
      <c r="T6" s="7">
        <v>-2.7374929999369741</v>
      </c>
      <c r="U6" s="7">
        <v>-2.6553179938336577</v>
      </c>
      <c r="V6" s="7">
        <v>-2.4427575792784708</v>
      </c>
      <c r="W6" s="7">
        <v>-2.2924398767574394</v>
      </c>
      <c r="X6" s="7">
        <v>-2.1578464207240304</v>
      </c>
      <c r="Y6" s="7">
        <v>-2.0805669434961991</v>
      </c>
      <c r="Z6" s="7">
        <v>-2.0664063402054831</v>
      </c>
      <c r="AA6" s="7">
        <v>-2.1202575951114597</v>
      </c>
      <c r="AB6" s="7">
        <v>-2.2241299158230077</v>
      </c>
      <c r="AC6" s="7">
        <v>-2.3572974130925517</v>
      </c>
      <c r="AD6" s="7">
        <v>-2.5107650161346635</v>
      </c>
      <c r="AE6" s="7">
        <v>-2.6016412555197639</v>
      </c>
      <c r="AF6" s="7">
        <v>-2.6553759138038289</v>
      </c>
      <c r="AG6" s="7">
        <v>-2.631201460937894</v>
      </c>
      <c r="AH6" s="7">
        <v>-2.6143419880061329</v>
      </c>
      <c r="AI6" s="7">
        <v>-2.5651052360711515</v>
      </c>
      <c r="AJ6" s="7">
        <v>-2.5037066213304393</v>
      </c>
      <c r="AK6" s="7">
        <v>-2.4547650260814717</v>
      </c>
      <c r="AL6" s="7">
        <v>-2.3816114933807575</v>
      </c>
      <c r="AM6" s="7">
        <v>-2.3257422747582703</v>
      </c>
      <c r="AN6" s="7">
        <v>-2.2627354032758284</v>
      </c>
      <c r="AO6" s="7">
        <v>-2.2175153247048858</v>
      </c>
      <c r="AP6" s="12">
        <v>-2.1759789818411748</v>
      </c>
      <c r="AQ6" s="19">
        <v>-2.134914293945374</v>
      </c>
      <c r="AR6" s="15">
        <v>-2.0604728205382852</v>
      </c>
      <c r="AS6" s="15">
        <v>-1.9673085979897653</v>
      </c>
      <c r="AT6" s="15">
        <v>-1.8617378856195348</v>
      </c>
      <c r="AU6" s="15">
        <v>-1.7738942135324971</v>
      </c>
      <c r="AV6" s="15">
        <v>-1.6659870221258237</v>
      </c>
      <c r="AW6" s="15">
        <v>-1.5690620289517547</v>
      </c>
      <c r="AX6" s="15">
        <v>-1.4940865067804747</v>
      </c>
      <c r="AY6" s="15">
        <v>-1.4032065660470776</v>
      </c>
      <c r="AZ6" s="20">
        <v>-1.333408499516374</v>
      </c>
      <c r="BA6" s="20">
        <v>-1.247229458059584</v>
      </c>
      <c r="BB6" s="15">
        <v>-1.1425254515131897</v>
      </c>
      <c r="BC6" s="20">
        <v>-1.0486506971885121</v>
      </c>
    </row>
    <row r="7" spans="1:55" x14ac:dyDescent="0.2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2"/>
      <c r="AQ7" s="12"/>
      <c r="AR7" s="7"/>
      <c r="AS7" s="7"/>
      <c r="AT7" s="7"/>
      <c r="AU7" s="7"/>
      <c r="AV7" s="7"/>
      <c r="AW7" s="7"/>
      <c r="AX7" s="7"/>
      <c r="AY7" s="7"/>
      <c r="AZ7" s="14"/>
      <c r="BA7" s="14"/>
      <c r="BB7" s="7"/>
      <c r="BC7" s="14"/>
    </row>
    <row r="8" spans="1:55" x14ac:dyDescent="0.2">
      <c r="A8" s="1" t="s">
        <v>0</v>
      </c>
      <c r="B8" s="1" t="s">
        <v>136</v>
      </c>
      <c r="G8" s="7">
        <v>-5.3982566496989817</v>
      </c>
      <c r="H8" s="7">
        <v>-5.5023884101422702</v>
      </c>
      <c r="I8" s="7">
        <v>-5.5206668512398966</v>
      </c>
      <c r="J8" s="7">
        <v>-5.6492433164433882</v>
      </c>
      <c r="K8" s="7">
        <v>-6.0017274538114016</v>
      </c>
      <c r="L8" s="7">
        <v>-6.4981484642840757</v>
      </c>
      <c r="M8" s="7">
        <v>-6.7594161852098846</v>
      </c>
      <c r="N8" s="7">
        <v>-7.0661075740550725</v>
      </c>
      <c r="O8" s="7">
        <v>-6.8549862425313357</v>
      </c>
      <c r="P8" s="7">
        <v>-6.3180263284201148</v>
      </c>
      <c r="Q8" s="7">
        <v>-6.627104020263765</v>
      </c>
      <c r="R8" s="7">
        <v>-6.8737543742838287</v>
      </c>
      <c r="S8" s="7">
        <v>-6.895621571944889</v>
      </c>
      <c r="T8" s="7">
        <v>-6.9003049317302692</v>
      </c>
      <c r="U8" s="7">
        <v>-6.3329378563434711</v>
      </c>
      <c r="V8" s="7">
        <v>-5.6489265376323132</v>
      </c>
      <c r="W8" s="7">
        <v>-5.7087346136566746</v>
      </c>
      <c r="X8" s="7">
        <v>-5.7335863031525802</v>
      </c>
      <c r="Y8" s="7">
        <v>-5.7527264967049003</v>
      </c>
      <c r="Z8" s="7">
        <v>-5.6960244412173333</v>
      </c>
      <c r="AA8" s="7">
        <v>-5.7505491977356371</v>
      </c>
      <c r="AB8" s="7">
        <v>-5.8223297214015579</v>
      </c>
      <c r="AC8" s="7">
        <v>-5.8733726911233974</v>
      </c>
      <c r="AD8" s="7">
        <v>-6.1097368016491318</v>
      </c>
      <c r="AE8" s="7">
        <v>-5.9053956746791973</v>
      </c>
      <c r="AF8" s="7">
        <v>-5.7871489407873042</v>
      </c>
      <c r="AG8" s="7">
        <v>-5.5369901790606173</v>
      </c>
      <c r="AH8" s="7">
        <v>-5.5329597647288873</v>
      </c>
      <c r="AI8" s="7">
        <v>-5.185767609292907</v>
      </c>
      <c r="AJ8" s="7">
        <v>-4.8133391083696173</v>
      </c>
      <c r="AK8" s="7">
        <v>-4.4815681851475571</v>
      </c>
      <c r="AL8" s="7">
        <v>-4.0212192431283595</v>
      </c>
      <c r="AM8" s="7">
        <v>-4.3772488148623472</v>
      </c>
      <c r="AN8" s="7">
        <v>-4.8119753750394878</v>
      </c>
      <c r="AO8" s="7">
        <v>-5.2161691282644957</v>
      </c>
      <c r="AP8" s="12">
        <v>-5.4767020115781886</v>
      </c>
      <c r="AQ8" s="12">
        <v>-5.2192099485184507</v>
      </c>
      <c r="AR8" s="7">
        <v>-5.1588690873197729</v>
      </c>
      <c r="AS8" s="7">
        <v>-5.2697967679066844</v>
      </c>
      <c r="AT8" s="7">
        <v>-5.711849163448119</v>
      </c>
      <c r="AU8" s="7">
        <v>-5.4101106345306977</v>
      </c>
      <c r="AV8" s="7">
        <v>-4.912960470639379</v>
      </c>
      <c r="AW8" s="7">
        <v>-4.3893299000850181</v>
      </c>
      <c r="AX8" s="7">
        <v>-3.7046756830741074</v>
      </c>
      <c r="AY8" s="7">
        <v>-4.1130137298868235</v>
      </c>
      <c r="AZ8" s="14">
        <v>-4.619866335738652</v>
      </c>
      <c r="BA8" s="14">
        <v>-4.8893720417671584</v>
      </c>
      <c r="BB8" s="7">
        <v>-5.0864751480888062</v>
      </c>
      <c r="BC8" s="14">
        <v>-5.1117258008499018</v>
      </c>
    </row>
    <row r="11" spans="1:55" x14ac:dyDescent="0.2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55" x14ac:dyDescent="0.2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55" x14ac:dyDescent="0.2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55" x14ac:dyDescent="0.2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55" x14ac:dyDescent="0.2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55" x14ac:dyDescent="0.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9" spans="56:57" x14ac:dyDescent="0.2">
      <c r="BD19" s="11"/>
      <c r="BE19" s="11"/>
    </row>
    <row r="20" spans="56:57" x14ac:dyDescent="0.2">
      <c r="BD20" s="11"/>
      <c r="BE20" s="11"/>
    </row>
    <row r="21" spans="56:57" x14ac:dyDescent="0.2">
      <c r="BD21" s="11"/>
      <c r="BE21" s="11"/>
    </row>
    <row r="22" spans="56:57" x14ac:dyDescent="0.2">
      <c r="BD22" s="11"/>
      <c r="BE22" s="11"/>
    </row>
    <row r="23" spans="56:57" x14ac:dyDescent="0.2">
      <c r="BD23" s="11"/>
      <c r="BE23" s="11"/>
    </row>
    <row r="24" spans="56:57" x14ac:dyDescent="0.2">
      <c r="BD24" s="11"/>
      <c r="BE24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theme="0"/>
  </sheetPr>
  <dimension ref="A1:AY6"/>
  <sheetViews>
    <sheetView showGridLines="0" zoomScaleNormal="100" workbookViewId="0">
      <pane xSplit="2" ySplit="2" topLeftCell="AY9" activePane="bottomRight" state="frozen"/>
      <selection activeCell="DI34" sqref="DI34"/>
      <selection pane="topRight" activeCell="DI34" sqref="DI34"/>
      <selection pane="bottomLeft" activeCell="DI34" sqref="DI34"/>
      <selection pane="bottomRight"/>
    </sheetView>
  </sheetViews>
  <sheetFormatPr defaultRowHeight="12" x14ac:dyDescent="0.2"/>
  <cols>
    <col min="1" max="2" width="26.7109375" style="1" customWidth="1"/>
    <col min="3" max="33" width="9.85546875" style="1" customWidth="1"/>
    <col min="34" max="16384" width="9.140625" style="1"/>
  </cols>
  <sheetData>
    <row r="1" spans="1:5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95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116</v>
      </c>
      <c r="AV1" s="1" t="s">
        <v>25</v>
      </c>
      <c r="AW1" s="1" t="s">
        <v>6</v>
      </c>
      <c r="AX1" s="1" t="s">
        <v>31</v>
      </c>
      <c r="AY1" s="1" t="s">
        <v>211</v>
      </c>
    </row>
    <row r="2" spans="1:51" x14ac:dyDescent="0.2">
      <c r="C2" s="1" t="s">
        <v>65</v>
      </c>
      <c r="D2" s="2" t="s">
        <v>62</v>
      </c>
      <c r="E2" s="2" t="s">
        <v>63</v>
      </c>
      <c r="F2" s="2" t="s">
        <v>64</v>
      </c>
      <c r="G2" s="1" t="s">
        <v>66</v>
      </c>
      <c r="H2" s="2" t="s">
        <v>62</v>
      </c>
      <c r="I2" s="2" t="s">
        <v>63</v>
      </c>
      <c r="J2" s="2" t="s">
        <v>64</v>
      </c>
      <c r="K2" s="2" t="s">
        <v>67</v>
      </c>
      <c r="L2" s="2" t="s">
        <v>62</v>
      </c>
      <c r="M2" s="2" t="s">
        <v>63</v>
      </c>
      <c r="N2" s="2" t="s">
        <v>64</v>
      </c>
      <c r="O2" s="2" t="s">
        <v>68</v>
      </c>
      <c r="P2" s="2" t="s">
        <v>62</v>
      </c>
      <c r="Q2" s="2" t="s">
        <v>63</v>
      </c>
      <c r="R2" s="2" t="s">
        <v>64</v>
      </c>
      <c r="S2" s="2" t="s">
        <v>69</v>
      </c>
      <c r="T2" s="2" t="s">
        <v>62</v>
      </c>
      <c r="U2" s="2" t="s">
        <v>63</v>
      </c>
      <c r="V2" s="2" t="s">
        <v>64</v>
      </c>
      <c r="W2" s="2" t="s">
        <v>70</v>
      </c>
      <c r="X2" s="2" t="s">
        <v>62</v>
      </c>
      <c r="Y2" s="2" t="s">
        <v>63</v>
      </c>
      <c r="Z2" s="2" t="s">
        <v>64</v>
      </c>
      <c r="AA2" s="2" t="s">
        <v>71</v>
      </c>
      <c r="AB2" s="2" t="s">
        <v>62</v>
      </c>
      <c r="AC2" s="2" t="s">
        <v>63</v>
      </c>
      <c r="AD2" s="2" t="s">
        <v>64</v>
      </c>
      <c r="AE2" s="2" t="s">
        <v>72</v>
      </c>
      <c r="AF2" s="2" t="s">
        <v>62</v>
      </c>
      <c r="AG2" s="2" t="s">
        <v>63</v>
      </c>
      <c r="AH2" s="2" t="s">
        <v>64</v>
      </c>
      <c r="AI2" s="2" t="s">
        <v>73</v>
      </c>
      <c r="AJ2" s="2" t="s">
        <v>62</v>
      </c>
      <c r="AK2" s="2" t="s">
        <v>63</v>
      </c>
      <c r="AL2" s="2" t="s">
        <v>64</v>
      </c>
      <c r="AM2" s="2" t="s">
        <v>89</v>
      </c>
      <c r="AN2" s="2" t="s">
        <v>62</v>
      </c>
      <c r="AO2" s="2" t="s">
        <v>63</v>
      </c>
      <c r="AP2" s="2" t="s">
        <v>64</v>
      </c>
      <c r="AQ2" s="2" t="s">
        <v>107</v>
      </c>
      <c r="AR2" s="2" t="s">
        <v>62</v>
      </c>
      <c r="AS2" s="13" t="s">
        <v>63</v>
      </c>
      <c r="AT2" s="2" t="s">
        <v>64</v>
      </c>
      <c r="AU2" s="2" t="s">
        <v>139</v>
      </c>
      <c r="AV2" s="2" t="s">
        <v>62</v>
      </c>
      <c r="AW2" s="13" t="s">
        <v>63</v>
      </c>
      <c r="AX2" s="2" t="s">
        <v>64</v>
      </c>
      <c r="AY2" s="2" t="s">
        <v>212</v>
      </c>
    </row>
    <row r="3" spans="1:51" x14ac:dyDescent="0.2">
      <c r="A3" s="1" t="s">
        <v>127</v>
      </c>
      <c r="B3" s="1" t="s">
        <v>152</v>
      </c>
      <c r="C3" s="7">
        <v>0.88422255586220289</v>
      </c>
      <c r="D3" s="7">
        <v>1.1282784469199705</v>
      </c>
      <c r="E3" s="7">
        <v>1.1439074840307584</v>
      </c>
      <c r="F3" s="7">
        <v>1.26990587955283</v>
      </c>
      <c r="G3" s="7">
        <v>1.0752714332114106</v>
      </c>
      <c r="H3" s="7">
        <v>1.0069492143556793</v>
      </c>
      <c r="I3" s="7">
        <v>0.8794386496946921</v>
      </c>
      <c r="J3" s="7">
        <v>0.74942116765370803</v>
      </c>
      <c r="K3" s="7">
        <v>0.73017713626905967</v>
      </c>
      <c r="L3" s="7">
        <v>0.71622382872399482</v>
      </c>
      <c r="M3" s="7">
        <v>0.73313699283134159</v>
      </c>
      <c r="N3" s="7">
        <v>1.1438829806469086</v>
      </c>
      <c r="O3" s="7">
        <v>1.6276197124094109</v>
      </c>
      <c r="P3" s="7">
        <v>2.0611386607779205</v>
      </c>
      <c r="Q3" s="7">
        <v>2.6166120060375748</v>
      </c>
      <c r="R3" s="7">
        <v>2.8137650657224751</v>
      </c>
      <c r="S3" s="7">
        <v>3.1216864349014073</v>
      </c>
      <c r="T3" s="7">
        <v>3.3233672530634752</v>
      </c>
      <c r="U3" s="7">
        <v>3.4945521371857344</v>
      </c>
      <c r="V3" s="7">
        <v>3.3381187806565191</v>
      </c>
      <c r="W3" s="7">
        <v>3.2172722822243158</v>
      </c>
      <c r="X3" s="7">
        <v>3.0219528800216557</v>
      </c>
      <c r="Y3" s="7">
        <v>3.2214993087792756</v>
      </c>
      <c r="Z3" s="7">
        <v>3.6119091915426038</v>
      </c>
      <c r="AA3" s="7">
        <v>3.4257693899436519</v>
      </c>
      <c r="AB3" s="7">
        <v>3.4771933148283267</v>
      </c>
      <c r="AC3" s="7">
        <v>3.1762576271165353</v>
      </c>
      <c r="AD3" s="7">
        <v>3.9036644723822116</v>
      </c>
      <c r="AE3" s="7">
        <v>4.2980867807823415</v>
      </c>
      <c r="AF3" s="7">
        <v>4.7888745655347851</v>
      </c>
      <c r="AG3" s="7">
        <v>4.946731834660973</v>
      </c>
      <c r="AH3" s="7">
        <v>5.4194208261317369</v>
      </c>
      <c r="AI3" s="7">
        <v>5.1654480515745966</v>
      </c>
      <c r="AJ3" s="7">
        <v>4.8535136918718083</v>
      </c>
      <c r="AK3" s="7">
        <v>5.1959130546509407</v>
      </c>
      <c r="AL3" s="7">
        <v>5.322992839279082</v>
      </c>
      <c r="AM3" s="7">
        <v>5.5526690456609122</v>
      </c>
      <c r="AN3" s="7">
        <v>6.1734574754524996</v>
      </c>
      <c r="AO3" s="7">
        <v>5.77622145403795</v>
      </c>
      <c r="AP3" s="7">
        <v>6.0416238797665089</v>
      </c>
      <c r="AQ3" s="7">
        <v>5.4010808691590437</v>
      </c>
      <c r="AR3" s="7">
        <v>3.9950578292897081</v>
      </c>
      <c r="AS3" s="7">
        <v>3.3624801382365379</v>
      </c>
      <c r="AT3" s="7">
        <v>1.0057813752444409</v>
      </c>
      <c r="AU3" s="7">
        <v>1.3325660718862595</v>
      </c>
      <c r="AV3" s="7">
        <v>2.1859562395727656</v>
      </c>
      <c r="AW3" s="7">
        <v>2.2437949546646525</v>
      </c>
      <c r="AX3" s="7">
        <v>2.6077518933481474</v>
      </c>
      <c r="AY3" s="7">
        <v>3.3093647401390216</v>
      </c>
    </row>
    <row r="4" spans="1:51" x14ac:dyDescent="0.2">
      <c r="A4" s="1" t="s">
        <v>128</v>
      </c>
      <c r="B4" s="1" t="s">
        <v>153</v>
      </c>
      <c r="C4" s="7">
        <v>-0.56338120168650785</v>
      </c>
      <c r="D4" s="7">
        <v>-0.5021655885323052</v>
      </c>
      <c r="E4" s="7">
        <v>-0.46943977878848148</v>
      </c>
      <c r="F4" s="7">
        <v>-0.70988757970635741</v>
      </c>
      <c r="G4" s="7">
        <v>-0.64279389193452552</v>
      </c>
      <c r="H4" s="7">
        <v>-0.62555539204341637</v>
      </c>
      <c r="I4" s="7">
        <v>-0.62594577098251047</v>
      </c>
      <c r="J4" s="7">
        <v>-0.4142740104723992</v>
      </c>
      <c r="K4" s="7">
        <v>-0.48966484418106127</v>
      </c>
      <c r="L4" s="7">
        <v>-0.61895812274706441</v>
      </c>
      <c r="M4" s="7">
        <v>-0.66318560666111614</v>
      </c>
      <c r="N4" s="7">
        <v>-0.812507919376387</v>
      </c>
      <c r="O4" s="7">
        <v>-0.75049028323645595</v>
      </c>
      <c r="P4" s="7">
        <v>-0.58332795536260362</v>
      </c>
      <c r="Q4" s="7">
        <v>-0.46580396975373789</v>
      </c>
      <c r="R4" s="7">
        <v>-0.28416202886242076</v>
      </c>
      <c r="S4" s="7">
        <v>-0.33061414934192362</v>
      </c>
      <c r="T4" s="7">
        <v>-0.42378759816648021</v>
      </c>
      <c r="U4" s="7">
        <v>-0.43494516731707655</v>
      </c>
      <c r="V4" s="7">
        <v>-0.46845036780235971</v>
      </c>
      <c r="W4" s="7">
        <v>-0.47078979954265771</v>
      </c>
      <c r="X4" s="7">
        <v>-0.48755506767814044</v>
      </c>
      <c r="Y4" s="7">
        <v>-0.53337230397032753</v>
      </c>
      <c r="Z4" s="7">
        <v>-0.53366964163321762</v>
      </c>
      <c r="AA4" s="7">
        <v>-0.67281974331192196</v>
      </c>
      <c r="AB4" s="7">
        <v>-0.69983686478962914</v>
      </c>
      <c r="AC4" s="7">
        <v>-0.77376445646821446</v>
      </c>
      <c r="AD4" s="7">
        <v>-0.86018674147472862</v>
      </c>
      <c r="AE4" s="7">
        <v>-0.83004867167114138</v>
      </c>
      <c r="AF4" s="7">
        <v>-0.89827010251167705</v>
      </c>
      <c r="AG4" s="7">
        <v>-0.95648528370050079</v>
      </c>
      <c r="AH4" s="7">
        <v>-0.98587667993410544</v>
      </c>
      <c r="AI4" s="7">
        <v>-0.98499835098311228</v>
      </c>
      <c r="AJ4" s="7">
        <v>-0.93496226581325537</v>
      </c>
      <c r="AK4" s="7">
        <v>-0.90210081846119372</v>
      </c>
      <c r="AL4" s="7">
        <v>-0.94691047511961268</v>
      </c>
      <c r="AM4" s="7">
        <v>-0.94809935486796415</v>
      </c>
      <c r="AN4" s="7">
        <v>-0.96217027056378968</v>
      </c>
      <c r="AO4" s="7">
        <v>-1.0133522547639837</v>
      </c>
      <c r="AP4" s="7">
        <v>-1.003760782541657</v>
      </c>
      <c r="AQ4" s="7">
        <v>-1.0132594289928496</v>
      </c>
      <c r="AR4" s="7">
        <v>-1.0065211855787257</v>
      </c>
      <c r="AS4" s="7">
        <v>-0.96101188809481586</v>
      </c>
      <c r="AT4" s="7">
        <v>-0.93777849672780733</v>
      </c>
      <c r="AU4" s="7">
        <v>-0.87532894667739436</v>
      </c>
      <c r="AV4" s="7">
        <v>-0.85973302466048007</v>
      </c>
      <c r="AW4" s="7">
        <v>-0.84071037752929301</v>
      </c>
      <c r="AX4" s="7">
        <v>-0.78867051093324103</v>
      </c>
      <c r="AY4" s="7">
        <v>-0.72847009925503858</v>
      </c>
    </row>
    <row r="5" spans="1:51" x14ac:dyDescent="0.2">
      <c r="A5" s="1" t="s">
        <v>129</v>
      </c>
      <c r="B5" s="1" t="s">
        <v>154</v>
      </c>
      <c r="C5" s="7">
        <v>0.19394179887747443</v>
      </c>
      <c r="D5" s="7">
        <v>-0.18692435042742245</v>
      </c>
      <c r="E5" s="7">
        <v>-0.20251078306124615</v>
      </c>
      <c r="F5" s="7">
        <v>-0.14620262043516782</v>
      </c>
      <c r="G5" s="7">
        <v>-0.22521167942468687</v>
      </c>
      <c r="H5" s="7">
        <v>4.4575608145711407E-3</v>
      </c>
      <c r="I5" s="7">
        <v>-3.3060957656563604E-2</v>
      </c>
      <c r="J5" s="7">
        <v>-0.13464332847383104</v>
      </c>
      <c r="K5" s="7">
        <v>-9.6780436281651352E-2</v>
      </c>
      <c r="L5" s="7">
        <v>-8.1700507147248982E-2</v>
      </c>
      <c r="M5" s="7">
        <v>-1.3198188915037466E-2</v>
      </c>
      <c r="N5" s="7">
        <v>0.10262689413737543</v>
      </c>
      <c r="O5" s="7">
        <v>0.10504951084590493</v>
      </c>
      <c r="P5" s="7">
        <v>0.10380786852272049</v>
      </c>
      <c r="Q5" s="7">
        <v>0.15473655313314488</v>
      </c>
      <c r="R5" s="7">
        <v>5.400311481562655E-2</v>
      </c>
      <c r="S5" s="7">
        <v>-6.0696309656414751E-3</v>
      </c>
      <c r="T5" s="7">
        <v>-3.0646556574434581E-3</v>
      </c>
      <c r="U5" s="7">
        <v>-8.3189506753637996E-2</v>
      </c>
      <c r="V5" s="7">
        <v>-0.40152452647551629</v>
      </c>
      <c r="W5" s="7">
        <v>-0.39348400548322676</v>
      </c>
      <c r="X5" s="7">
        <v>-0.38927777352083792</v>
      </c>
      <c r="Y5" s="7">
        <v>-0.37960498838654994</v>
      </c>
      <c r="Z5" s="7">
        <v>-3.4491368540086123E-2</v>
      </c>
      <c r="AA5" s="7">
        <v>1.1029745378325052E-2</v>
      </c>
      <c r="AB5" s="7">
        <v>5.1449920086426978E-3</v>
      </c>
      <c r="AC5" s="7">
        <v>1.4281049999181152E-2</v>
      </c>
      <c r="AD5" s="7">
        <v>2.5947774730124294E-2</v>
      </c>
      <c r="AE5" s="7">
        <v>4.2732614784838821E-2</v>
      </c>
      <c r="AF5" s="7">
        <v>6.6021351525880748E-2</v>
      </c>
      <c r="AG5" s="7">
        <v>5.0915814088781389E-2</v>
      </c>
      <c r="AH5" s="7">
        <v>5.5733086936054768E-3</v>
      </c>
      <c r="AI5" s="7">
        <v>1.5752986030230832E-2</v>
      </c>
      <c r="AJ5" s="7">
        <v>-7.262069998389532E-3</v>
      </c>
      <c r="AK5" s="7">
        <v>-2.8242844325966562E-2</v>
      </c>
      <c r="AL5" s="7">
        <v>-4.7639609735247355E-2</v>
      </c>
      <c r="AM5" s="7">
        <v>-5.4430017309220716E-2</v>
      </c>
      <c r="AN5" s="7">
        <v>-0.15402611323347587</v>
      </c>
      <c r="AO5" s="7">
        <v>-0.11717802937766407</v>
      </c>
      <c r="AP5" s="7">
        <v>-0.10043775853070791</v>
      </c>
      <c r="AQ5" s="7">
        <v>-9.9640606859774605E-2</v>
      </c>
      <c r="AR5" s="7">
        <v>3.6510559286538416E-3</v>
      </c>
      <c r="AS5" s="7">
        <v>-0.2359281125591276</v>
      </c>
      <c r="AT5" s="7">
        <v>-0.38048205923427714</v>
      </c>
      <c r="AU5" s="7">
        <v>-0.38670564198164242</v>
      </c>
      <c r="AV5" s="7">
        <v>-0.39795389111534307</v>
      </c>
      <c r="AW5" s="7">
        <v>-0.24804526274223754</v>
      </c>
      <c r="AX5" s="7">
        <v>-0.25327660861786805</v>
      </c>
      <c r="AY5" s="7">
        <v>-0.23892329090897474</v>
      </c>
    </row>
    <row r="6" spans="1:51" x14ac:dyDescent="0.2">
      <c r="A6" s="1" t="s">
        <v>2</v>
      </c>
      <c r="B6" s="1" t="s">
        <v>137</v>
      </c>
      <c r="C6" s="7">
        <f>+C3+C4+C5</f>
        <v>0.51478315305316946</v>
      </c>
      <c r="D6" s="7">
        <f t="shared" ref="D6:AU6" si="0">+D3+D4+D5</f>
        <v>0.43918850796024284</v>
      </c>
      <c r="E6" s="7">
        <f t="shared" si="0"/>
        <v>0.4719569221810308</v>
      </c>
      <c r="F6" s="7">
        <f t="shared" si="0"/>
        <v>0.4138156794113047</v>
      </c>
      <c r="G6" s="7">
        <f t="shared" si="0"/>
        <v>0.20726586185219822</v>
      </c>
      <c r="H6" s="7">
        <f t="shared" si="0"/>
        <v>0.38585138312683409</v>
      </c>
      <c r="I6" s="7">
        <f t="shared" si="0"/>
        <v>0.22043192105561801</v>
      </c>
      <c r="J6" s="7">
        <f t="shared" si="0"/>
        <v>0.20050382870747779</v>
      </c>
      <c r="K6" s="7">
        <f t="shared" si="0"/>
        <v>0.14373185580634706</v>
      </c>
      <c r="L6" s="7">
        <f t="shared" si="0"/>
        <v>1.5565198829681423E-2</v>
      </c>
      <c r="M6" s="7">
        <f t="shared" si="0"/>
        <v>5.6753197255187987E-2</v>
      </c>
      <c r="N6" s="7">
        <f t="shared" si="0"/>
        <v>0.43400195540789704</v>
      </c>
      <c r="O6" s="7">
        <f t="shared" si="0"/>
        <v>0.98217894001885997</v>
      </c>
      <c r="P6" s="7">
        <f t="shared" si="0"/>
        <v>1.5816185739380373</v>
      </c>
      <c r="Q6" s="7">
        <f t="shared" si="0"/>
        <v>2.3055445894169817</v>
      </c>
      <c r="R6" s="7">
        <f t="shared" si="0"/>
        <v>2.583606151675681</v>
      </c>
      <c r="S6" s="7">
        <f t="shared" si="0"/>
        <v>2.7850026545938422</v>
      </c>
      <c r="T6" s="7">
        <f t="shared" si="0"/>
        <v>2.8965149992395514</v>
      </c>
      <c r="U6" s="7">
        <f t="shared" si="0"/>
        <v>2.9764174631150198</v>
      </c>
      <c r="V6" s="7">
        <f t="shared" si="0"/>
        <v>2.4681438863786433</v>
      </c>
      <c r="W6" s="7">
        <f t="shared" si="0"/>
        <v>2.3529984771984314</v>
      </c>
      <c r="X6" s="7">
        <f t="shared" si="0"/>
        <v>2.1451200388226774</v>
      </c>
      <c r="Y6" s="7">
        <f t="shared" si="0"/>
        <v>2.3085220164223981</v>
      </c>
      <c r="Z6" s="7">
        <f t="shared" si="0"/>
        <v>3.0437481813693004</v>
      </c>
      <c r="AA6" s="7">
        <f t="shared" si="0"/>
        <v>2.763979392010055</v>
      </c>
      <c r="AB6" s="7">
        <f t="shared" si="0"/>
        <v>2.7825014420473404</v>
      </c>
      <c r="AC6" s="7">
        <f t="shared" si="0"/>
        <v>2.4167742206475022</v>
      </c>
      <c r="AD6" s="7">
        <f t="shared" si="0"/>
        <v>3.0694255056376076</v>
      </c>
      <c r="AE6" s="7">
        <f t="shared" si="0"/>
        <v>3.5107707238960391</v>
      </c>
      <c r="AF6" s="7">
        <f t="shared" si="0"/>
        <v>3.956625814548989</v>
      </c>
      <c r="AG6" s="7">
        <f t="shared" si="0"/>
        <v>4.0411623650492539</v>
      </c>
      <c r="AH6" s="7">
        <f t="shared" si="0"/>
        <v>4.4391174548912371</v>
      </c>
      <c r="AI6" s="7">
        <f t="shared" si="0"/>
        <v>4.1962026866217155</v>
      </c>
      <c r="AJ6" s="7">
        <f t="shared" si="0"/>
        <v>3.9112893560601631</v>
      </c>
      <c r="AK6" s="7">
        <f t="shared" si="0"/>
        <v>4.2655693918637807</v>
      </c>
      <c r="AL6" s="7">
        <f t="shared" si="0"/>
        <v>4.3284427544242217</v>
      </c>
      <c r="AM6" s="7">
        <f t="shared" si="0"/>
        <v>4.5501396734837272</v>
      </c>
      <c r="AN6" s="7">
        <f t="shared" si="0"/>
        <v>5.0572610916552341</v>
      </c>
      <c r="AO6" s="7">
        <f t="shared" si="0"/>
        <v>4.6456911698963026</v>
      </c>
      <c r="AP6" s="7">
        <f t="shared" si="0"/>
        <v>4.937425338694144</v>
      </c>
      <c r="AQ6" s="7">
        <f t="shared" si="0"/>
        <v>4.2881808333064191</v>
      </c>
      <c r="AR6" s="7">
        <f t="shared" si="0"/>
        <v>2.9921876996396359</v>
      </c>
      <c r="AS6" s="7">
        <f t="shared" si="0"/>
        <v>2.1655401375825942</v>
      </c>
      <c r="AT6" s="7">
        <f t="shared" si="0"/>
        <v>-0.31247918071764358</v>
      </c>
      <c r="AU6" s="7">
        <f t="shared" si="0"/>
        <v>7.0531483227222747E-2</v>
      </c>
      <c r="AV6" s="7">
        <f t="shared" ref="AV6:AX6" si="1">+AV3+AV4+AV5</f>
        <v>0.92826932379694238</v>
      </c>
      <c r="AW6" s="7">
        <f t="shared" si="1"/>
        <v>1.1550393143931219</v>
      </c>
      <c r="AX6" s="7">
        <f t="shared" si="1"/>
        <v>1.5658047737970384</v>
      </c>
      <c r="AY6" s="7">
        <f t="shared" ref="AY6" si="2">+AY3+AY4+AY5</f>
        <v>2.3419713499750081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theme="0"/>
  </sheetPr>
  <dimension ref="A1:XFC36"/>
  <sheetViews>
    <sheetView showGridLines="0" zoomScaleNormal="100" workbookViewId="0">
      <pane xSplit="1" ySplit="1" topLeftCell="DC2" activePane="bottomRight" state="frozen"/>
      <selection pane="topRight" activeCell="C1" sqref="C1"/>
      <selection pane="bottomLeft" activeCell="A5" sqref="A5"/>
      <selection pane="bottomRight" activeCell="BZ7" sqref="BZ7"/>
    </sheetView>
  </sheetViews>
  <sheetFormatPr defaultRowHeight="12" x14ac:dyDescent="0.2"/>
  <cols>
    <col min="1" max="1" width="13.7109375" style="21" bestFit="1" customWidth="1"/>
    <col min="2" max="24" width="9.140625" style="22"/>
    <col min="25" max="26" width="0" style="22" hidden="1" customWidth="1"/>
    <col min="27" max="16384" width="9.140625" style="22"/>
  </cols>
  <sheetData>
    <row r="1" spans="1:110" x14ac:dyDescent="0.2">
      <c r="C1" s="22" t="s">
        <v>119</v>
      </c>
      <c r="AB1" s="22" t="s">
        <v>216</v>
      </c>
      <c r="AW1" s="22" t="s">
        <v>120</v>
      </c>
      <c r="BR1" s="22" t="s">
        <v>121</v>
      </c>
      <c r="CM1" s="22" t="s">
        <v>214</v>
      </c>
    </row>
    <row r="2" spans="1:110" x14ac:dyDescent="0.2">
      <c r="C2" s="22">
        <v>2013</v>
      </c>
      <c r="G2" s="22">
        <v>2014</v>
      </c>
      <c r="K2" s="22">
        <v>2015</v>
      </c>
      <c r="O2" s="22">
        <v>2016</v>
      </c>
      <c r="S2" s="22">
        <v>2017</v>
      </c>
      <c r="W2" s="22" t="s">
        <v>320</v>
      </c>
      <c r="AB2" s="22">
        <v>2013</v>
      </c>
      <c r="AF2" s="22">
        <v>2014</v>
      </c>
      <c r="AJ2" s="22">
        <v>2015</v>
      </c>
      <c r="AN2" s="22">
        <v>2016</v>
      </c>
      <c r="AR2" s="22">
        <v>2017</v>
      </c>
      <c r="AW2" s="22">
        <v>2013</v>
      </c>
      <c r="BA2" s="22">
        <v>2014</v>
      </c>
      <c r="BE2" s="22">
        <v>2015</v>
      </c>
      <c r="BI2" s="22">
        <v>2016</v>
      </c>
      <c r="BM2" s="22">
        <v>2017</v>
      </c>
      <c r="BR2" s="22">
        <v>2013</v>
      </c>
      <c r="BV2" s="22">
        <v>2014</v>
      </c>
      <c r="BZ2" s="22">
        <v>2015</v>
      </c>
      <c r="CD2" s="22">
        <v>2016</v>
      </c>
      <c r="CH2" s="22">
        <v>2017</v>
      </c>
      <c r="CM2" s="22">
        <v>2013</v>
      </c>
      <c r="CQ2" s="22">
        <v>2014</v>
      </c>
      <c r="CU2" s="22">
        <v>2015</v>
      </c>
      <c r="CY2" s="22">
        <v>2016</v>
      </c>
      <c r="DC2" s="22">
        <v>2017</v>
      </c>
    </row>
    <row r="3" spans="1:110" x14ac:dyDescent="0.2">
      <c r="A3" s="21" t="s">
        <v>215</v>
      </c>
      <c r="C3" s="22" t="s">
        <v>122</v>
      </c>
      <c r="AB3" s="22" t="s">
        <v>123</v>
      </c>
      <c r="AW3" s="22" t="s">
        <v>124</v>
      </c>
      <c r="BR3" s="22" t="s">
        <v>125</v>
      </c>
      <c r="CM3" s="22" t="s">
        <v>213</v>
      </c>
    </row>
    <row r="4" spans="1:110" x14ac:dyDescent="0.2">
      <c r="C4" s="22">
        <v>2013</v>
      </c>
      <c r="G4" s="22">
        <v>2014</v>
      </c>
      <c r="K4" s="22">
        <v>2015</v>
      </c>
      <c r="O4" s="22">
        <v>2016</v>
      </c>
      <c r="S4" s="22">
        <v>2017</v>
      </c>
      <c r="W4" s="22" t="s">
        <v>320</v>
      </c>
      <c r="AB4" s="22">
        <v>2013</v>
      </c>
      <c r="AF4" s="22">
        <v>2014</v>
      </c>
      <c r="AJ4" s="22">
        <v>2015</v>
      </c>
      <c r="AN4" s="22">
        <v>2016</v>
      </c>
      <c r="AR4" s="22">
        <v>2017</v>
      </c>
      <c r="AW4" s="22">
        <v>2013</v>
      </c>
      <c r="BA4" s="22">
        <v>2014</v>
      </c>
      <c r="BE4" s="22">
        <v>2015</v>
      </c>
      <c r="BI4" s="22">
        <v>2016</v>
      </c>
      <c r="BM4" s="22">
        <v>2017</v>
      </c>
      <c r="BR4" s="22">
        <v>2013</v>
      </c>
      <c r="BV4" s="22">
        <v>2014</v>
      </c>
      <c r="BZ4" s="22">
        <v>2015</v>
      </c>
      <c r="CD4" s="22">
        <v>2016</v>
      </c>
      <c r="CH4" s="22">
        <v>2017</v>
      </c>
      <c r="CM4" s="22">
        <v>2013</v>
      </c>
      <c r="CQ4" s="22">
        <v>2014</v>
      </c>
      <c r="CU4" s="22">
        <v>2015</v>
      </c>
      <c r="CY4" s="22">
        <v>2016</v>
      </c>
      <c r="DC4" s="22">
        <v>2017</v>
      </c>
    </row>
    <row r="5" spans="1:110" s="90" customFormat="1" x14ac:dyDescent="0.2">
      <c r="A5" s="23" t="s">
        <v>200</v>
      </c>
      <c r="B5" s="90" t="s">
        <v>126</v>
      </c>
      <c r="C5" s="90">
        <v>2.6344667825435688</v>
      </c>
      <c r="D5" s="90">
        <v>2.8154917485560325</v>
      </c>
      <c r="E5" s="90">
        <v>3.331088771010402</v>
      </c>
      <c r="F5" s="90">
        <v>3.8225038917894354</v>
      </c>
      <c r="G5" s="90">
        <v>3.5838484402797812</v>
      </c>
      <c r="H5" s="90">
        <v>2.687991566611883</v>
      </c>
      <c r="I5" s="90">
        <v>2.0893404940137041</v>
      </c>
      <c r="J5" s="90">
        <v>1.5035586130252057</v>
      </c>
      <c r="K5" s="90">
        <v>2.3578302914805316</v>
      </c>
      <c r="L5" s="90">
        <v>3.0354261323413372</v>
      </c>
      <c r="M5" s="90">
        <v>3.108839015110167</v>
      </c>
      <c r="N5" s="90">
        <v>3.504307980479493</v>
      </c>
      <c r="O5" s="90">
        <v>3.708179768057609</v>
      </c>
      <c r="P5" s="90">
        <v>4.9250020550384823</v>
      </c>
      <c r="Q5" s="90">
        <v>5.8503745626601091</v>
      </c>
      <c r="R5" s="90">
        <v>6.0355430317514536</v>
      </c>
      <c r="S5" s="90">
        <v>5.2337288809028699</v>
      </c>
      <c r="T5" s="90">
        <v>4.7496425871505439</v>
      </c>
      <c r="U5" s="90">
        <v>3.6079220634438891</v>
      </c>
      <c r="V5" s="90">
        <v>3.1473674942827796</v>
      </c>
      <c r="W5" s="90">
        <v>3.1260332618447073</v>
      </c>
      <c r="AB5" s="90">
        <v>-1.8004963014438657</v>
      </c>
      <c r="AC5" s="90">
        <v>-1.7773567980729721</v>
      </c>
      <c r="AD5" s="90">
        <v>-1.2531829916534185</v>
      </c>
      <c r="AE5" s="90">
        <v>-0.52597367594973632</v>
      </c>
      <c r="AF5" s="90">
        <v>0.96280411434463298</v>
      </c>
      <c r="AG5" s="90">
        <v>0.18722079077613218</v>
      </c>
      <c r="AH5" s="90">
        <v>1.4966411917868849E-2</v>
      </c>
      <c r="AI5" s="90">
        <v>0.18882871932889844</v>
      </c>
      <c r="AJ5" s="90">
        <v>0.43563892765221418</v>
      </c>
      <c r="AK5" s="90">
        <v>0.18222781381001335</v>
      </c>
      <c r="AL5" s="90">
        <v>-5.9758676663177246E-2</v>
      </c>
      <c r="AM5" s="90">
        <v>0.21860699162599934</v>
      </c>
      <c r="AN5" s="90">
        <v>0.82325628933113371</v>
      </c>
      <c r="AO5" s="90">
        <v>1.6133845540810716</v>
      </c>
      <c r="AP5" s="90">
        <v>2.2154760919743559</v>
      </c>
      <c r="AQ5" s="90">
        <v>1.5542415695336482</v>
      </c>
      <c r="AR5" s="90">
        <v>1.0819693624107114</v>
      </c>
      <c r="AS5" s="90">
        <v>1.100921681351505</v>
      </c>
      <c r="AT5" s="90">
        <v>0.74343045892554771</v>
      </c>
      <c r="AU5" s="90">
        <v>1.0148857889468141</v>
      </c>
      <c r="AW5" s="90">
        <v>-2.981397052162007</v>
      </c>
      <c r="AX5" s="90">
        <v>-2.292621132462723</v>
      </c>
      <c r="AY5" s="90">
        <v>-1.5583570072744874</v>
      </c>
      <c r="AZ5" s="90">
        <v>-1.2735355860492636</v>
      </c>
      <c r="BA5" s="90">
        <v>-1.3883586217421831</v>
      </c>
      <c r="BB5" s="90">
        <v>-2.0528736881522942</v>
      </c>
      <c r="BC5" s="90">
        <v>-2.3649561041289129</v>
      </c>
      <c r="BD5" s="90">
        <v>-2.0754783097927998</v>
      </c>
      <c r="BE5" s="90">
        <v>-1.3744332690855388</v>
      </c>
      <c r="BF5" s="90">
        <v>-0.58028514749746674</v>
      </c>
      <c r="BG5" s="90">
        <v>-0.63860201038663578</v>
      </c>
      <c r="BH5" s="90">
        <v>-0.56035941528724498</v>
      </c>
      <c r="BI5" s="90">
        <v>-0.67373231394434863</v>
      </c>
      <c r="BJ5" s="90">
        <v>-0.44587228328489537</v>
      </c>
      <c r="BK5" s="90">
        <v>-0.45762435577210819</v>
      </c>
      <c r="BL5" s="90">
        <v>-0.29343662703307821</v>
      </c>
      <c r="BM5" s="90">
        <v>0.22248143236104889</v>
      </c>
      <c r="BN5" s="90">
        <v>-0.35992312733456944</v>
      </c>
      <c r="BO5" s="90">
        <v>0.27528199565202405</v>
      </c>
      <c r="BP5" s="90">
        <v>0.31947606440513837</v>
      </c>
      <c r="BR5" s="90">
        <v>1.6158704347040518</v>
      </c>
      <c r="BS5" s="90">
        <v>2.2995986254145815</v>
      </c>
      <c r="BT5" s="90">
        <v>2.6272562418512369</v>
      </c>
      <c r="BU5" s="90">
        <v>1.8593821204856964</v>
      </c>
      <c r="BV5" s="90">
        <v>1.5135660162706333</v>
      </c>
      <c r="BW5" s="90">
        <v>0.86592789803072101</v>
      </c>
      <c r="BX5" s="90">
        <v>0.88879822823172872</v>
      </c>
      <c r="BY5" s="90">
        <v>1.143941604304501</v>
      </c>
      <c r="BZ5" s="90">
        <v>0.81492643333559645</v>
      </c>
      <c r="CA5" s="90">
        <v>-0.21476367581170697</v>
      </c>
      <c r="CB5" s="90">
        <v>-1.594099025693035</v>
      </c>
      <c r="CC5" s="90">
        <v>-1.7631983208359316</v>
      </c>
      <c r="CD5" s="90">
        <v>-2.2280747229848927</v>
      </c>
      <c r="CE5" s="90">
        <v>-1.5544752787883704</v>
      </c>
      <c r="CF5" s="90">
        <v>-0.94580551765408449</v>
      </c>
      <c r="CG5" s="90">
        <v>-1.4845848633462309</v>
      </c>
      <c r="CH5" s="90">
        <v>-1.3971682916075863</v>
      </c>
      <c r="CI5" s="90">
        <v>-2.0032348425641504</v>
      </c>
      <c r="CJ5" s="90">
        <v>-2.3735956563581095</v>
      </c>
      <c r="CK5" s="90">
        <v>-2.0903639692558236</v>
      </c>
      <c r="CM5" s="90">
        <v>-3.9622096970083667</v>
      </c>
      <c r="CN5" s="90">
        <v>-2.1705602094432277</v>
      </c>
      <c r="CO5" s="90">
        <v>-1.3219692616089929</v>
      </c>
      <c r="CP5" s="90">
        <v>-1.0700106987193452</v>
      </c>
      <c r="CQ5" s="90">
        <v>-0.96453142374483447</v>
      </c>
      <c r="CR5" s="90">
        <v>-1.6388284021814716</v>
      </c>
      <c r="CS5" s="90">
        <v>-1.3803451165159641</v>
      </c>
      <c r="CT5" s="90">
        <v>-0.66692359316132555</v>
      </c>
      <c r="CU5" s="90">
        <v>0.23409254062520396</v>
      </c>
      <c r="CV5" s="90">
        <v>-0.27317257580377147</v>
      </c>
      <c r="CW5" s="90">
        <v>-0.59878679759290887</v>
      </c>
      <c r="CX5" s="90">
        <v>-1.2331840662887896</v>
      </c>
      <c r="CY5" s="90">
        <v>-2.1955334643193285</v>
      </c>
      <c r="CZ5" s="90">
        <v>-2.3749733287376693</v>
      </c>
      <c r="DA5" s="90">
        <v>-2.248283408891401</v>
      </c>
      <c r="DB5" s="90">
        <v>-2.0595134169084739</v>
      </c>
      <c r="DC5" s="90">
        <v>-2.3634461044857993</v>
      </c>
      <c r="DD5" s="90">
        <v>-2.718631082117799</v>
      </c>
      <c r="DE5" s="90">
        <v>-3.0103193269028052</v>
      </c>
      <c r="DF5" s="90">
        <v>-3.3564451475050374</v>
      </c>
    </row>
    <row r="6" spans="1:110" s="90" customFormat="1" x14ac:dyDescent="0.2">
      <c r="A6" s="23" t="s">
        <v>201</v>
      </c>
      <c r="B6" s="90" t="s">
        <v>59</v>
      </c>
      <c r="C6" s="90">
        <v>2.7091989870225945</v>
      </c>
      <c r="D6" s="90">
        <v>3.0145085252157178</v>
      </c>
      <c r="E6" s="90">
        <v>3.1056101864657077</v>
      </c>
      <c r="F6" s="90">
        <v>3.5598305120589666</v>
      </c>
      <c r="G6" s="90">
        <v>3.2800939864385148</v>
      </c>
      <c r="H6" s="90">
        <v>3.0549018835576076</v>
      </c>
      <c r="I6" s="90">
        <v>3.2998882997861956</v>
      </c>
      <c r="J6" s="90">
        <v>3.7246518374923303</v>
      </c>
      <c r="K6" s="90">
        <v>4.1060803378842454</v>
      </c>
      <c r="L6" s="90">
        <v>4.6907265127050337</v>
      </c>
      <c r="M6" s="90">
        <v>4.4929119719564579</v>
      </c>
      <c r="N6" s="90">
        <v>4.6291234730603579</v>
      </c>
      <c r="O6" s="90">
        <v>3.98217151483923</v>
      </c>
      <c r="P6" s="90">
        <v>2.8334094869041637</v>
      </c>
      <c r="Q6" s="90">
        <v>2.0616319603135747</v>
      </c>
      <c r="R6" s="90">
        <v>-4.0291116227113122E-2</v>
      </c>
      <c r="S6" s="90">
        <v>0.12464204945330337</v>
      </c>
      <c r="T6" s="90">
        <v>0.5215049906127005</v>
      </c>
      <c r="U6" s="90">
        <v>0.70240298941712842</v>
      </c>
      <c r="V6" s="90">
        <v>0.94963067663136558</v>
      </c>
      <c r="W6" s="90">
        <v>1.5880081017536298</v>
      </c>
      <c r="AB6" s="90">
        <v>1.3154857778071665</v>
      </c>
      <c r="AC6" s="90">
        <v>1.4074452769945394</v>
      </c>
      <c r="AD6" s="90">
        <v>2.6000777889803981</v>
      </c>
      <c r="AE6" s="90">
        <v>2.0062972252256821</v>
      </c>
      <c r="AF6" s="90">
        <v>2.4997814709018131</v>
      </c>
      <c r="AG6" s="90">
        <v>2.4302907770909248</v>
      </c>
      <c r="AH6" s="90">
        <v>1.0893501187399299</v>
      </c>
      <c r="AI6" s="90">
        <v>0.75039945764408378</v>
      </c>
      <c r="AJ6" s="90">
        <v>0.95033615513554737</v>
      </c>
      <c r="AK6" s="90">
        <v>2.1022008225895754</v>
      </c>
      <c r="AL6" s="90">
        <v>2.1889112840971086</v>
      </c>
      <c r="AM6" s="90">
        <v>2.2071948047015932</v>
      </c>
      <c r="AN6" s="90">
        <v>1.9227029157966971</v>
      </c>
      <c r="AO6" s="90">
        <v>1.2481463528792114</v>
      </c>
      <c r="AP6" s="90">
        <v>1.326717814253799</v>
      </c>
      <c r="AQ6" s="90">
        <v>1.1210226436039459</v>
      </c>
      <c r="AR6" s="90">
        <v>0.74641374584617504</v>
      </c>
      <c r="AS6" s="90">
        <v>0.45311955385151603</v>
      </c>
      <c r="AT6" s="90">
        <v>0.37010211549143224</v>
      </c>
      <c r="AU6" s="90">
        <v>0.93282543974830689</v>
      </c>
      <c r="AW6" s="90">
        <v>2.0468729464216215</v>
      </c>
      <c r="AX6" s="90">
        <v>2.2883579153477336</v>
      </c>
      <c r="AY6" s="90">
        <v>2.2369647402924961</v>
      </c>
      <c r="AZ6" s="90">
        <v>2.2813713252875334</v>
      </c>
      <c r="BA6" s="90">
        <v>2.4287866910351092</v>
      </c>
      <c r="BB6" s="90">
        <v>2.4968006438169228</v>
      </c>
      <c r="BC6" s="90">
        <v>2.3775054698599956</v>
      </c>
      <c r="BD6" s="90">
        <v>2.4422015464185955</v>
      </c>
      <c r="BE6" s="90">
        <v>2.9384260745546174</v>
      </c>
      <c r="BF6" s="90">
        <v>2.3103892829449069</v>
      </c>
      <c r="BG6" s="90">
        <v>2.9161369570584701</v>
      </c>
      <c r="BH6" s="90">
        <v>2.3634137009051677</v>
      </c>
      <c r="BI6" s="90">
        <v>2.0807891707082065</v>
      </c>
      <c r="BJ6" s="90">
        <v>1.8184677938090119</v>
      </c>
      <c r="BK6" s="90">
        <v>0.75494043108716991</v>
      </c>
      <c r="BL6" s="90">
        <v>1.0493564257174266</v>
      </c>
      <c r="BM6" s="90">
        <v>0.62176563056766498</v>
      </c>
      <c r="BN6" s="90">
        <v>0.80968599195165947</v>
      </c>
      <c r="BO6" s="90">
        <v>1.011907022926253</v>
      </c>
      <c r="BP6" s="90">
        <v>1.2663365027693936</v>
      </c>
      <c r="BR6" s="90">
        <v>2.1302661224311015</v>
      </c>
      <c r="BS6" s="90">
        <v>1.7359314667872057</v>
      </c>
      <c r="BT6" s="90">
        <v>1.5779801095627519</v>
      </c>
      <c r="BU6" s="90">
        <v>1.4345461360284115</v>
      </c>
      <c r="BV6" s="90">
        <v>1.2113089488483912</v>
      </c>
      <c r="BW6" s="90">
        <v>1.0509312859802913</v>
      </c>
      <c r="BX6" s="90">
        <v>0.98496328243385001</v>
      </c>
      <c r="BY6" s="90">
        <v>0.95915508136652594</v>
      </c>
      <c r="BZ6" s="90">
        <v>1.2237607007244371</v>
      </c>
      <c r="CA6" s="90">
        <v>1.4932483426691019</v>
      </c>
      <c r="CB6" s="90">
        <v>2.3718521576687408</v>
      </c>
      <c r="CC6" s="90">
        <v>3.5365365213114921</v>
      </c>
      <c r="CD6" s="90">
        <v>3.9832796877398637</v>
      </c>
      <c r="CE6" s="90">
        <v>4.1342427627350276</v>
      </c>
      <c r="CF6" s="90">
        <v>3.2349578062476794</v>
      </c>
      <c r="CG6" s="90">
        <v>2.0093895556596104</v>
      </c>
      <c r="CH6" s="90">
        <v>1.2668554797941864</v>
      </c>
      <c r="CI6" s="90">
        <v>1.1300206194034992</v>
      </c>
      <c r="CJ6" s="90">
        <v>1.0723157225669271</v>
      </c>
      <c r="CK6" s="90">
        <v>0.92945595233052347</v>
      </c>
      <c r="CM6" s="90">
        <v>1.2742430773545306</v>
      </c>
      <c r="CN6" s="90">
        <v>1.2818159546888885</v>
      </c>
      <c r="CO6" s="90">
        <v>1.890434605069</v>
      </c>
      <c r="CP6" s="90">
        <v>2.1058854057534413</v>
      </c>
      <c r="CQ6" s="90">
        <v>3.0138851187958235</v>
      </c>
      <c r="CR6" s="90">
        <v>2.8512113271983122</v>
      </c>
      <c r="CS6" s="90">
        <v>2.3174854241656817</v>
      </c>
      <c r="CT6" s="90">
        <v>2.6267633241858643</v>
      </c>
      <c r="CU6" s="90">
        <v>2.5512628075442141</v>
      </c>
      <c r="CV6" s="90">
        <v>2.6893257492340488</v>
      </c>
      <c r="CW6" s="90">
        <v>2.9476193380499307</v>
      </c>
      <c r="CX6" s="90">
        <v>2.4307511319781403</v>
      </c>
      <c r="CY6" s="90">
        <v>2.2805442424715583</v>
      </c>
      <c r="CZ6" s="90">
        <v>2.6161848818470674</v>
      </c>
      <c r="DA6" s="90">
        <v>2.7487704277348213</v>
      </c>
      <c r="DB6" s="90">
        <v>2.5071953082937783</v>
      </c>
      <c r="DC6" s="90">
        <v>1.8204689091822668</v>
      </c>
      <c r="DD6" s="90">
        <v>1.2496591761631621</v>
      </c>
      <c r="DE6" s="90">
        <v>0.75463329290296377</v>
      </c>
      <c r="DF6" s="90">
        <v>1.1825772915099919</v>
      </c>
    </row>
    <row r="7" spans="1:110" s="90" customFormat="1" x14ac:dyDescent="0.2">
      <c r="A7" s="23" t="s">
        <v>138</v>
      </c>
      <c r="B7" s="90" t="s">
        <v>3</v>
      </c>
      <c r="C7" s="90">
        <v>5.3436657695661633</v>
      </c>
      <c r="D7" s="90">
        <v>5.8300002737717502</v>
      </c>
      <c r="E7" s="90">
        <v>6.4366989574761098</v>
      </c>
      <c r="F7" s="90">
        <v>7.382334403848402</v>
      </c>
      <c r="G7" s="90">
        <v>6.863942426718296</v>
      </c>
      <c r="H7" s="90">
        <v>5.7428934501694906</v>
      </c>
      <c r="I7" s="90">
        <v>5.3892287937998997</v>
      </c>
      <c r="J7" s="90">
        <v>5.228210450517536</v>
      </c>
      <c r="K7" s="90">
        <v>6.4639106293647774</v>
      </c>
      <c r="L7" s="90">
        <v>7.7261526450463709</v>
      </c>
      <c r="M7" s="90">
        <v>7.6017509870666249</v>
      </c>
      <c r="N7" s="90">
        <v>8.1334314535398509</v>
      </c>
      <c r="O7" s="90">
        <v>7.690351282896839</v>
      </c>
      <c r="P7" s="90">
        <v>7.758411541942646</v>
      </c>
      <c r="Q7" s="90">
        <v>7.9120065229736838</v>
      </c>
      <c r="R7" s="90">
        <v>5.9952519155243404</v>
      </c>
      <c r="S7" s="90">
        <v>5.3583709303561733</v>
      </c>
      <c r="T7" s="90">
        <v>5.2711475777632444</v>
      </c>
      <c r="U7" s="90">
        <v>4.3103250528610175</v>
      </c>
      <c r="V7" s="90">
        <v>4.0969981709141452</v>
      </c>
      <c r="W7" s="90">
        <v>4.7140413635983371</v>
      </c>
      <c r="AB7" s="90">
        <v>-0.48501052363669939</v>
      </c>
      <c r="AC7" s="90">
        <v>-0.36991152107843284</v>
      </c>
      <c r="AD7" s="90">
        <v>1.3468947973269794</v>
      </c>
      <c r="AE7" s="90">
        <v>1.4803235492759459</v>
      </c>
      <c r="AF7" s="90">
        <v>3.4625855852464462</v>
      </c>
      <c r="AG7" s="90">
        <v>2.6175115678670569</v>
      </c>
      <c r="AH7" s="90">
        <v>1.1043165306577989</v>
      </c>
      <c r="AI7" s="90">
        <v>0.93922817697298222</v>
      </c>
      <c r="AJ7" s="90">
        <v>1.3859750827877615</v>
      </c>
      <c r="AK7" s="90">
        <v>2.2844286363995887</v>
      </c>
      <c r="AL7" s="90">
        <v>2.1291526074339315</v>
      </c>
      <c r="AM7" s="90">
        <v>2.4258017963275926</v>
      </c>
      <c r="AN7" s="90">
        <v>2.7459592051278308</v>
      </c>
      <c r="AO7" s="90">
        <v>2.861530906960283</v>
      </c>
      <c r="AP7" s="90">
        <v>3.5421939062281549</v>
      </c>
      <c r="AQ7" s="90">
        <v>2.6752642131375941</v>
      </c>
      <c r="AR7" s="90">
        <v>1.8283831082568864</v>
      </c>
      <c r="AS7" s="90">
        <v>1.5540412352030211</v>
      </c>
      <c r="AT7" s="90">
        <v>1.1135325744169799</v>
      </c>
      <c r="AU7" s="90">
        <v>1.947711228695121</v>
      </c>
      <c r="AW7" s="90">
        <v>-0.93452410574038569</v>
      </c>
      <c r="AX7" s="90">
        <v>-4.2632171149896694E-3</v>
      </c>
      <c r="AY7" s="90">
        <v>0.67860773301800881</v>
      </c>
      <c r="AZ7" s="90">
        <v>1.0078357392382697</v>
      </c>
      <c r="BA7" s="90">
        <v>1.0404280692929262</v>
      </c>
      <c r="BB7" s="90">
        <v>0.44392695566462853</v>
      </c>
      <c r="BC7" s="90">
        <v>1.2549365731082493E-2</v>
      </c>
      <c r="BD7" s="90">
        <v>0.36672323662579581</v>
      </c>
      <c r="BE7" s="90">
        <v>1.5639928054690788</v>
      </c>
      <c r="BF7" s="90">
        <v>1.73010413544744</v>
      </c>
      <c r="BG7" s="90">
        <v>2.2775349466718344</v>
      </c>
      <c r="BH7" s="90">
        <v>1.8030542856179226</v>
      </c>
      <c r="BI7" s="90">
        <v>1.4070568567638579</v>
      </c>
      <c r="BJ7" s="90">
        <v>1.3725955105241165</v>
      </c>
      <c r="BK7" s="90">
        <v>0.29731607531506171</v>
      </c>
      <c r="BL7" s="90">
        <v>0.75591979868434844</v>
      </c>
      <c r="BM7" s="90">
        <v>0.84424706292871388</v>
      </c>
      <c r="BN7" s="90">
        <v>0.44976286461708997</v>
      </c>
      <c r="BO7" s="90">
        <v>1.2871890185782771</v>
      </c>
      <c r="BP7" s="90">
        <v>1.585812567174532</v>
      </c>
      <c r="BR7" s="90">
        <v>3.746136557135153</v>
      </c>
      <c r="BS7" s="90">
        <v>4.0355300922017872</v>
      </c>
      <c r="BT7" s="90">
        <v>4.2052363514139888</v>
      </c>
      <c r="BU7" s="90">
        <v>3.2939282565141079</v>
      </c>
      <c r="BV7" s="90">
        <v>2.7248749651190245</v>
      </c>
      <c r="BW7" s="90">
        <v>1.9168591840110123</v>
      </c>
      <c r="BX7" s="90">
        <v>1.8737615106655787</v>
      </c>
      <c r="BY7" s="90">
        <v>2.1030966856710269</v>
      </c>
      <c r="BZ7" s="90">
        <v>2.0386871340600337</v>
      </c>
      <c r="CA7" s="90">
        <v>1.278484666857395</v>
      </c>
      <c r="CB7" s="90">
        <v>0.77775313197570572</v>
      </c>
      <c r="CC7" s="90">
        <v>1.7733382004755605</v>
      </c>
      <c r="CD7" s="90">
        <v>1.7552049647549708</v>
      </c>
      <c r="CE7" s="90">
        <v>2.5797674839466573</v>
      </c>
      <c r="CF7" s="90">
        <v>2.2891522885935949</v>
      </c>
      <c r="CG7" s="90">
        <v>0.52480469231337956</v>
      </c>
      <c r="CH7" s="90">
        <v>-0.13031281181339982</v>
      </c>
      <c r="CI7" s="90">
        <v>-0.87321422316065134</v>
      </c>
      <c r="CJ7" s="90">
        <v>-1.3012799337911825</v>
      </c>
      <c r="CK7" s="90">
        <v>-1.1609080169253001</v>
      </c>
      <c r="CM7" s="90">
        <v>-2.6879666196538361</v>
      </c>
      <c r="CN7" s="90">
        <v>-0.88874425475433916</v>
      </c>
      <c r="CO7" s="90">
        <v>0.5684653434600071</v>
      </c>
      <c r="CP7" s="90">
        <v>1.0358747070340959</v>
      </c>
      <c r="CQ7" s="90">
        <v>2.0493536950509892</v>
      </c>
      <c r="CR7" s="90">
        <v>1.2123829250168405</v>
      </c>
      <c r="CS7" s="90">
        <v>0.93714030764971767</v>
      </c>
      <c r="CT7" s="90">
        <v>1.9598397310245388</v>
      </c>
      <c r="CU7" s="90">
        <v>2.7853553481694182</v>
      </c>
      <c r="CV7" s="90">
        <v>2.4161531734302772</v>
      </c>
      <c r="CW7" s="90">
        <v>2.3488325404570221</v>
      </c>
      <c r="CX7" s="90">
        <v>1.1975670656893509</v>
      </c>
      <c r="CY7" s="90">
        <v>8.5010778152229974E-2</v>
      </c>
      <c r="CZ7" s="90">
        <v>0.24121155310939799</v>
      </c>
      <c r="DA7" s="90">
        <v>0.50048701884342039</v>
      </c>
      <c r="DB7" s="90">
        <v>0.4476818913853044</v>
      </c>
      <c r="DC7" s="90">
        <v>-0.5429771953035325</v>
      </c>
      <c r="DD7" s="90">
        <v>-1.4689719059546369</v>
      </c>
      <c r="DE7" s="90">
        <v>-2.2556860339998415</v>
      </c>
      <c r="DF7" s="90">
        <v>-2.1738678559950455</v>
      </c>
    </row>
    <row r="10" spans="1:110" x14ac:dyDescent="0.2">
      <c r="C10" s="22">
        <v>-10000</v>
      </c>
      <c r="D10" s="22">
        <v>-10000</v>
      </c>
      <c r="E10" s="22">
        <v>-10000</v>
      </c>
      <c r="F10" s="22">
        <v>-10000</v>
      </c>
      <c r="G10" s="22">
        <v>-10000</v>
      </c>
      <c r="H10" s="22">
        <v>-10000</v>
      </c>
      <c r="I10" s="22">
        <v>-10000</v>
      </c>
      <c r="J10" s="22">
        <v>-10000</v>
      </c>
      <c r="K10" s="22">
        <v>-10000</v>
      </c>
      <c r="L10" s="22">
        <v>-10000</v>
      </c>
      <c r="M10" s="22">
        <v>-10000</v>
      </c>
      <c r="N10" s="22">
        <v>-10000</v>
      </c>
      <c r="O10" s="22">
        <v>-10000</v>
      </c>
      <c r="P10" s="22">
        <v>-10000</v>
      </c>
      <c r="Q10" s="22">
        <v>-10000</v>
      </c>
      <c r="R10" s="22">
        <v>-10000</v>
      </c>
      <c r="S10" s="22">
        <v>-10000</v>
      </c>
      <c r="T10" s="22">
        <v>-10000</v>
      </c>
      <c r="U10" s="22">
        <v>-10000</v>
      </c>
      <c r="V10" s="22">
        <v>-10000</v>
      </c>
      <c r="W10" s="22">
        <v>-10000</v>
      </c>
      <c r="X10" s="22">
        <v>-10000</v>
      </c>
      <c r="Y10" s="22">
        <v>10000</v>
      </c>
      <c r="Z10" s="22">
        <v>10000</v>
      </c>
      <c r="AA10" s="22">
        <v>10000</v>
      </c>
      <c r="AB10" s="22">
        <v>10000</v>
      </c>
      <c r="AC10" s="22">
        <v>10000</v>
      </c>
      <c r="AD10" s="22">
        <v>10000</v>
      </c>
      <c r="AE10" s="22">
        <v>10000</v>
      </c>
      <c r="AF10" s="22">
        <v>10000</v>
      </c>
      <c r="AG10" s="22">
        <v>10000</v>
      </c>
      <c r="AH10" s="22">
        <v>10000</v>
      </c>
      <c r="AI10" s="22">
        <v>10000</v>
      </c>
      <c r="AJ10" s="22">
        <v>10000</v>
      </c>
      <c r="AK10" s="22">
        <v>10000</v>
      </c>
      <c r="AL10" s="22">
        <v>10000</v>
      </c>
      <c r="AM10" s="22">
        <v>10000</v>
      </c>
      <c r="AN10" s="22">
        <v>10000</v>
      </c>
      <c r="AO10" s="22">
        <v>10000</v>
      </c>
      <c r="AP10" s="22">
        <v>10000</v>
      </c>
      <c r="AQ10" s="22">
        <v>10000</v>
      </c>
      <c r="AR10" s="22">
        <v>10000</v>
      </c>
      <c r="AS10" s="22">
        <v>10000</v>
      </c>
      <c r="AT10" s="22">
        <v>10000</v>
      </c>
      <c r="AU10" s="22">
        <v>10000</v>
      </c>
      <c r="AV10" s="22">
        <v>-10000</v>
      </c>
      <c r="AW10" s="22">
        <v>-10000</v>
      </c>
      <c r="AX10" s="22">
        <v>-10000</v>
      </c>
      <c r="AY10" s="22">
        <v>-10000</v>
      </c>
      <c r="AZ10" s="22">
        <v>-10000</v>
      </c>
      <c r="BA10" s="22">
        <v>-10000</v>
      </c>
      <c r="BB10" s="22">
        <v>-10000</v>
      </c>
      <c r="BC10" s="22">
        <v>-10000</v>
      </c>
      <c r="BD10" s="22">
        <v>-10000</v>
      </c>
      <c r="BE10" s="22">
        <v>-10000</v>
      </c>
      <c r="BF10" s="22">
        <v>-10000</v>
      </c>
      <c r="BG10" s="22">
        <v>-10000</v>
      </c>
      <c r="BH10" s="22">
        <v>-10000</v>
      </c>
      <c r="BI10" s="22">
        <v>-10000</v>
      </c>
      <c r="BJ10" s="22">
        <v>-10000</v>
      </c>
      <c r="BK10" s="22">
        <v>-10000</v>
      </c>
      <c r="BL10" s="22">
        <v>-10000</v>
      </c>
      <c r="BM10" s="22">
        <v>-10000</v>
      </c>
      <c r="BN10" s="22">
        <v>-10000</v>
      </c>
      <c r="BO10" s="22">
        <v>-10000</v>
      </c>
      <c r="BP10" s="22">
        <v>-10000</v>
      </c>
      <c r="BQ10" s="22">
        <v>10000</v>
      </c>
      <c r="BR10" s="22">
        <v>10000</v>
      </c>
      <c r="BS10" s="22">
        <v>10000</v>
      </c>
      <c r="BT10" s="22">
        <v>10000</v>
      </c>
      <c r="BU10" s="22">
        <v>10000</v>
      </c>
      <c r="BV10" s="22">
        <v>10000</v>
      </c>
      <c r="BW10" s="22">
        <v>10000</v>
      </c>
      <c r="BX10" s="22">
        <v>10000</v>
      </c>
      <c r="BY10" s="22">
        <v>10000</v>
      </c>
      <c r="BZ10" s="22">
        <v>10000</v>
      </c>
      <c r="CA10" s="22">
        <v>10000</v>
      </c>
      <c r="CB10" s="22">
        <v>10000</v>
      </c>
      <c r="CC10" s="22">
        <v>10000</v>
      </c>
      <c r="CD10" s="22">
        <v>10000</v>
      </c>
      <c r="CE10" s="22">
        <v>10000</v>
      </c>
      <c r="CF10" s="22">
        <v>10000</v>
      </c>
      <c r="CG10" s="22">
        <v>10000</v>
      </c>
      <c r="CH10" s="22">
        <v>10000</v>
      </c>
      <c r="CI10" s="22">
        <v>10000</v>
      </c>
      <c r="CJ10" s="22">
        <v>10000</v>
      </c>
      <c r="CK10" s="22">
        <v>10000</v>
      </c>
      <c r="CL10" s="22">
        <v>-10000</v>
      </c>
      <c r="CM10" s="22">
        <v>-10000</v>
      </c>
      <c r="CN10" s="22">
        <v>-10000</v>
      </c>
      <c r="CO10" s="22">
        <v>-10000</v>
      </c>
      <c r="CP10" s="22">
        <v>-10000</v>
      </c>
      <c r="CQ10" s="22">
        <v>-10000</v>
      </c>
      <c r="CR10" s="22">
        <v>-10000</v>
      </c>
      <c r="CS10" s="22">
        <v>-10000</v>
      </c>
      <c r="CT10" s="22">
        <v>-10000</v>
      </c>
      <c r="CU10" s="22">
        <v>-10000</v>
      </c>
      <c r="CV10" s="22">
        <v>-10000</v>
      </c>
      <c r="CW10" s="22">
        <v>-10000</v>
      </c>
      <c r="CX10" s="22">
        <v>-10000</v>
      </c>
      <c r="CY10" s="22">
        <v>-10000</v>
      </c>
      <c r="CZ10" s="22">
        <v>-10000</v>
      </c>
    </row>
    <row r="23" spans="1:16383" x14ac:dyDescent="0.2"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4"/>
      <c r="BKK23" s="24"/>
      <c r="BKL23" s="24"/>
      <c r="BKM23" s="24"/>
      <c r="BKN23" s="24"/>
      <c r="BKO23" s="24"/>
      <c r="BKP23" s="24"/>
      <c r="BKQ23" s="24"/>
      <c r="BKR23" s="24"/>
      <c r="BKS23" s="24"/>
      <c r="BKT23" s="24"/>
      <c r="BKU23" s="24"/>
      <c r="BKV23" s="24"/>
      <c r="BKW23" s="24"/>
      <c r="BKX23" s="24"/>
      <c r="BKY23" s="24"/>
      <c r="BKZ23" s="24"/>
      <c r="BLA23" s="24"/>
      <c r="BLB23" s="24"/>
      <c r="BLC23" s="24"/>
      <c r="BLD23" s="24"/>
      <c r="BLE23" s="24"/>
      <c r="BLF23" s="24"/>
      <c r="BLG23" s="24"/>
      <c r="BLH23" s="24"/>
      <c r="BLI23" s="24"/>
      <c r="BLJ23" s="24"/>
      <c r="BLK23" s="24"/>
      <c r="BLL23" s="24"/>
      <c r="BLM23" s="24"/>
      <c r="BLN23" s="24"/>
      <c r="BLO23" s="24"/>
      <c r="BLP23" s="24"/>
      <c r="BLQ23" s="24"/>
      <c r="BLR23" s="24"/>
      <c r="BLS23" s="24"/>
      <c r="BLT23" s="24"/>
      <c r="BLU23" s="24"/>
      <c r="BLV23" s="24"/>
      <c r="BLW23" s="24"/>
      <c r="BLX23" s="24"/>
      <c r="BLY23" s="24"/>
      <c r="BLZ23" s="24"/>
      <c r="BMA23" s="24"/>
      <c r="BMB23" s="24"/>
      <c r="BMC23" s="24"/>
      <c r="BMD23" s="24"/>
      <c r="BME23" s="24"/>
      <c r="BMF23" s="24"/>
      <c r="BMG23" s="24"/>
      <c r="BMH23" s="24"/>
      <c r="BMI23" s="24"/>
      <c r="BMJ23" s="24"/>
      <c r="BMK23" s="24"/>
      <c r="BML23" s="24"/>
      <c r="BMM23" s="24"/>
      <c r="BMN23" s="24"/>
      <c r="BMO23" s="24"/>
      <c r="BMP23" s="24"/>
      <c r="BMQ23" s="24"/>
      <c r="BMR23" s="24"/>
      <c r="BMS23" s="24"/>
      <c r="BMT23" s="24"/>
      <c r="BMU23" s="24"/>
      <c r="BMV23" s="24"/>
      <c r="BMW23" s="24"/>
      <c r="BMX23" s="24"/>
      <c r="BMY23" s="24"/>
      <c r="BMZ23" s="24"/>
      <c r="BNA23" s="24"/>
      <c r="BNB23" s="24"/>
      <c r="BNC23" s="24"/>
      <c r="BND23" s="24"/>
      <c r="BNE23" s="24"/>
      <c r="BNF23" s="24"/>
      <c r="BNG23" s="24"/>
      <c r="BNH23" s="24"/>
      <c r="BNI23" s="24"/>
      <c r="BNJ23" s="24"/>
      <c r="BNK23" s="24"/>
      <c r="BNL23" s="24"/>
      <c r="BNM23" s="24"/>
      <c r="BNN23" s="24"/>
      <c r="BNO23" s="24"/>
      <c r="BNP23" s="24"/>
      <c r="BNQ23" s="24"/>
      <c r="BNR23" s="24"/>
      <c r="BNS23" s="24"/>
      <c r="BNT23" s="24"/>
      <c r="BNU23" s="24"/>
      <c r="BNV23" s="24"/>
      <c r="BNW23" s="24"/>
      <c r="BNX23" s="24"/>
      <c r="BNY23" s="24"/>
      <c r="BNZ23" s="24"/>
      <c r="BOA23" s="24"/>
      <c r="BOB23" s="24"/>
      <c r="BOC23" s="24"/>
      <c r="BOD23" s="24"/>
      <c r="BOE23" s="24"/>
      <c r="BOF23" s="24"/>
      <c r="BOG23" s="24"/>
      <c r="BOH23" s="24"/>
      <c r="BOI23" s="24"/>
      <c r="BOJ23" s="24"/>
      <c r="BOK23" s="24"/>
      <c r="BOL23" s="24"/>
      <c r="BOM23" s="24"/>
      <c r="BON23" s="24"/>
      <c r="BOO23" s="24"/>
      <c r="BOP23" s="24"/>
      <c r="BOQ23" s="24"/>
      <c r="BOR23" s="24"/>
      <c r="BOS23" s="24"/>
      <c r="BOT23" s="24"/>
      <c r="BOU23" s="24"/>
      <c r="BOV23" s="24"/>
      <c r="BOW23" s="24"/>
      <c r="BOX23" s="24"/>
      <c r="BOY23" s="24"/>
      <c r="BOZ23" s="24"/>
      <c r="BPA23" s="24"/>
      <c r="BPB23" s="24"/>
      <c r="BPC23" s="24"/>
      <c r="BPD23" s="24"/>
      <c r="BPE23" s="24"/>
      <c r="BPF23" s="24"/>
      <c r="BPG23" s="24"/>
      <c r="BPH23" s="24"/>
      <c r="BPI23" s="24"/>
      <c r="BPJ23" s="24"/>
      <c r="BPK23" s="24"/>
      <c r="BPL23" s="24"/>
      <c r="BPM23" s="24"/>
      <c r="BPN23" s="24"/>
      <c r="BPO23" s="24"/>
      <c r="BPP23" s="24"/>
      <c r="BPQ23" s="24"/>
      <c r="BPR23" s="24"/>
      <c r="BPS23" s="24"/>
      <c r="BPT23" s="24"/>
      <c r="BPU23" s="24"/>
      <c r="BPV23" s="24"/>
      <c r="BPW23" s="24"/>
      <c r="BPX23" s="24"/>
      <c r="BPY23" s="24"/>
      <c r="BPZ23" s="24"/>
      <c r="BQA23" s="24"/>
      <c r="BQB23" s="24"/>
      <c r="BQC23" s="24"/>
      <c r="BQD23" s="24"/>
      <c r="BQE23" s="24"/>
      <c r="BQF23" s="24"/>
      <c r="BQG23" s="24"/>
      <c r="BQH23" s="24"/>
      <c r="BQI23" s="24"/>
      <c r="BQJ23" s="24"/>
      <c r="BQK23" s="24"/>
      <c r="BQL23" s="24"/>
      <c r="BQM23" s="24"/>
      <c r="BQN23" s="24"/>
      <c r="BQO23" s="24"/>
      <c r="BQP23" s="24"/>
      <c r="BQQ23" s="24"/>
      <c r="BQR23" s="24"/>
      <c r="BQS23" s="24"/>
      <c r="BQT23" s="24"/>
      <c r="BQU23" s="24"/>
      <c r="BQV23" s="24"/>
      <c r="BQW23" s="24"/>
      <c r="BQX23" s="24"/>
      <c r="BQY23" s="24"/>
      <c r="BQZ23" s="24"/>
      <c r="BRA23" s="24"/>
      <c r="BRB23" s="24"/>
      <c r="BRC23" s="24"/>
      <c r="BRD23" s="24"/>
      <c r="BRE23" s="24"/>
      <c r="BRF23" s="24"/>
      <c r="BRG23" s="24"/>
      <c r="BRH23" s="24"/>
      <c r="BRI23" s="24"/>
      <c r="BRJ23" s="24"/>
      <c r="BRK23" s="24"/>
      <c r="BRL23" s="24"/>
      <c r="BRM23" s="24"/>
      <c r="BRN23" s="24"/>
      <c r="BRO23" s="24"/>
      <c r="BRP23" s="24"/>
      <c r="BRQ23" s="24"/>
      <c r="BRR23" s="24"/>
      <c r="BRS23" s="24"/>
      <c r="BRT23" s="24"/>
      <c r="BRU23" s="24"/>
      <c r="BRV23" s="24"/>
      <c r="BRW23" s="24"/>
      <c r="BRX23" s="24"/>
      <c r="BRY23" s="24"/>
      <c r="BRZ23" s="24"/>
      <c r="BSA23" s="24"/>
      <c r="BSB23" s="24"/>
      <c r="BSC23" s="24"/>
      <c r="BSD23" s="24"/>
      <c r="BSE23" s="24"/>
      <c r="BSF23" s="24"/>
      <c r="BSG23" s="24"/>
      <c r="BSH23" s="24"/>
      <c r="BSI23" s="24"/>
      <c r="BSJ23" s="24"/>
      <c r="BSK23" s="24"/>
      <c r="BSL23" s="24"/>
      <c r="BSM23" s="24"/>
      <c r="BSN23" s="24"/>
      <c r="BSO23" s="24"/>
      <c r="BSP23" s="24"/>
      <c r="BSQ23" s="24"/>
      <c r="BSR23" s="24"/>
      <c r="BSS23" s="24"/>
      <c r="BST23" s="24"/>
      <c r="BSU23" s="24"/>
      <c r="BSV23" s="24"/>
      <c r="BSW23" s="24"/>
      <c r="BSX23" s="24"/>
      <c r="BSY23" s="24"/>
      <c r="BSZ23" s="24"/>
      <c r="BTA23" s="24"/>
      <c r="BTB23" s="24"/>
      <c r="BTC23" s="24"/>
      <c r="BTD23" s="24"/>
      <c r="BTE23" s="24"/>
      <c r="BTF23" s="24"/>
      <c r="BTG23" s="24"/>
      <c r="BTH23" s="24"/>
      <c r="BTI23" s="24"/>
      <c r="BTJ23" s="24"/>
      <c r="BTK23" s="24"/>
      <c r="BTL23" s="24"/>
      <c r="BTM23" s="24"/>
      <c r="BTN23" s="24"/>
      <c r="BTO23" s="24"/>
      <c r="BTP23" s="24"/>
      <c r="BTQ23" s="24"/>
      <c r="BTR23" s="24"/>
      <c r="BTS23" s="24"/>
      <c r="BTT23" s="24"/>
      <c r="BTU23" s="24"/>
      <c r="BTV23" s="24"/>
      <c r="BTW23" s="24"/>
      <c r="BTX23" s="24"/>
      <c r="BTY23" s="24"/>
      <c r="BTZ23" s="24"/>
      <c r="BUA23" s="24"/>
      <c r="BUB23" s="24"/>
      <c r="BUC23" s="24"/>
      <c r="BUD23" s="24"/>
      <c r="BUE23" s="24"/>
      <c r="BUF23" s="24"/>
      <c r="BUG23" s="24"/>
      <c r="BUH23" s="24"/>
      <c r="BUI23" s="24"/>
      <c r="BUJ23" s="24"/>
      <c r="BUK23" s="24"/>
      <c r="BUL23" s="24"/>
      <c r="BUM23" s="24"/>
      <c r="BUN23" s="24"/>
      <c r="BUO23" s="24"/>
      <c r="BUP23" s="24"/>
      <c r="BUQ23" s="24"/>
      <c r="BUR23" s="24"/>
      <c r="BUS23" s="24"/>
      <c r="BUT23" s="24"/>
      <c r="BUU23" s="24"/>
      <c r="BUV23" s="24"/>
      <c r="BUW23" s="24"/>
      <c r="BUX23" s="24"/>
      <c r="BUY23" s="24"/>
      <c r="BUZ23" s="24"/>
      <c r="BVA23" s="24"/>
      <c r="BVB23" s="24"/>
      <c r="BVC23" s="24"/>
      <c r="BVD23" s="24"/>
      <c r="BVE23" s="24"/>
      <c r="BVF23" s="24"/>
      <c r="BVG23" s="24"/>
      <c r="BVH23" s="24"/>
      <c r="BVI23" s="24"/>
      <c r="BVJ23" s="24"/>
      <c r="BVK23" s="24"/>
      <c r="BVL23" s="24"/>
      <c r="BVM23" s="24"/>
      <c r="BVN23" s="24"/>
      <c r="BVO23" s="24"/>
      <c r="BVP23" s="24"/>
      <c r="BVQ23" s="24"/>
      <c r="BVR23" s="24"/>
      <c r="BVS23" s="24"/>
      <c r="BVT23" s="24"/>
      <c r="BVU23" s="24"/>
      <c r="BVV23" s="24"/>
      <c r="BVW23" s="24"/>
      <c r="BVX23" s="24"/>
      <c r="BVY23" s="24"/>
      <c r="BVZ23" s="24"/>
      <c r="BWA23" s="24"/>
      <c r="BWB23" s="24"/>
      <c r="BWC23" s="24"/>
      <c r="BWD23" s="24"/>
      <c r="BWE23" s="24"/>
      <c r="BWF23" s="24"/>
      <c r="BWG23" s="24"/>
      <c r="BWH23" s="24"/>
      <c r="BWI23" s="24"/>
      <c r="BWJ23" s="24"/>
      <c r="BWK23" s="24"/>
      <c r="BWL23" s="24"/>
      <c r="BWM23" s="24"/>
      <c r="BWN23" s="24"/>
      <c r="BWO23" s="24"/>
      <c r="BWP23" s="24"/>
      <c r="BWQ23" s="24"/>
      <c r="BWR23" s="24"/>
      <c r="BWS23" s="24"/>
      <c r="BWT23" s="24"/>
      <c r="BWU23" s="24"/>
      <c r="BWV23" s="24"/>
      <c r="BWW23" s="24"/>
      <c r="BWX23" s="24"/>
      <c r="BWY23" s="24"/>
      <c r="BWZ23" s="24"/>
      <c r="BXA23" s="24"/>
      <c r="BXB23" s="24"/>
      <c r="BXC23" s="24"/>
      <c r="BXD23" s="24"/>
      <c r="BXE23" s="24"/>
      <c r="BXF23" s="24"/>
      <c r="BXG23" s="24"/>
      <c r="BXH23" s="24"/>
      <c r="BXI23" s="24"/>
      <c r="BXJ23" s="24"/>
      <c r="BXK23" s="24"/>
      <c r="BXL23" s="24"/>
      <c r="BXM23" s="24"/>
      <c r="BXN23" s="24"/>
      <c r="BXO23" s="24"/>
      <c r="BXP23" s="24"/>
      <c r="BXQ23" s="24"/>
      <c r="BXR23" s="24"/>
      <c r="BXS23" s="24"/>
      <c r="BXT23" s="24"/>
      <c r="BXU23" s="24"/>
      <c r="BXV23" s="24"/>
      <c r="BXW23" s="24"/>
      <c r="BXX23" s="24"/>
      <c r="BXY23" s="24"/>
      <c r="BXZ23" s="24"/>
      <c r="BYA23" s="24"/>
      <c r="BYB23" s="24"/>
      <c r="BYC23" s="24"/>
      <c r="BYD23" s="24"/>
      <c r="BYE23" s="24"/>
      <c r="BYF23" s="24"/>
      <c r="BYG23" s="24"/>
      <c r="BYH23" s="24"/>
      <c r="BYI23" s="24"/>
      <c r="BYJ23" s="24"/>
      <c r="BYK23" s="24"/>
      <c r="BYL23" s="24"/>
      <c r="BYM23" s="24"/>
      <c r="BYN23" s="24"/>
      <c r="BYO23" s="24"/>
      <c r="BYP23" s="24"/>
      <c r="BYQ23" s="24"/>
      <c r="BYR23" s="24"/>
      <c r="BYS23" s="24"/>
      <c r="BYT23" s="24"/>
      <c r="BYU23" s="24"/>
      <c r="BYV23" s="24"/>
      <c r="BYW23" s="24"/>
      <c r="BYX23" s="24"/>
      <c r="BYY23" s="24"/>
      <c r="BYZ23" s="24"/>
      <c r="BZA23" s="24"/>
      <c r="BZB23" s="24"/>
      <c r="BZC23" s="24"/>
      <c r="BZD23" s="24"/>
      <c r="BZE23" s="24"/>
      <c r="BZF23" s="24"/>
      <c r="BZG23" s="24"/>
      <c r="BZH23" s="24"/>
      <c r="BZI23" s="24"/>
      <c r="BZJ23" s="24"/>
      <c r="BZK23" s="24"/>
      <c r="BZL23" s="24"/>
      <c r="BZM23" s="24"/>
      <c r="BZN23" s="24"/>
      <c r="BZO23" s="24"/>
      <c r="BZP23" s="24"/>
      <c r="BZQ23" s="24"/>
      <c r="BZR23" s="24"/>
      <c r="BZS23" s="24"/>
      <c r="BZT23" s="24"/>
      <c r="BZU23" s="24"/>
      <c r="BZV23" s="24"/>
      <c r="BZW23" s="24"/>
      <c r="BZX23" s="24"/>
      <c r="BZY23" s="24"/>
      <c r="BZZ23" s="24"/>
      <c r="CAA23" s="24"/>
      <c r="CAB23" s="24"/>
      <c r="CAC23" s="24"/>
      <c r="CAD23" s="24"/>
      <c r="CAE23" s="24"/>
      <c r="CAF23" s="24"/>
      <c r="CAG23" s="24"/>
      <c r="CAH23" s="24"/>
      <c r="CAI23" s="24"/>
      <c r="CAJ23" s="24"/>
      <c r="CAK23" s="24"/>
      <c r="CAL23" s="24"/>
      <c r="CAM23" s="24"/>
      <c r="CAN23" s="24"/>
      <c r="CAO23" s="24"/>
      <c r="CAP23" s="24"/>
      <c r="CAQ23" s="24"/>
      <c r="CAR23" s="24"/>
      <c r="CAS23" s="24"/>
      <c r="CAT23" s="24"/>
      <c r="CAU23" s="24"/>
      <c r="CAV23" s="24"/>
      <c r="CAW23" s="24"/>
      <c r="CAX23" s="24"/>
      <c r="CAY23" s="24"/>
      <c r="CAZ23" s="24"/>
      <c r="CBA23" s="24"/>
      <c r="CBB23" s="24"/>
      <c r="CBC23" s="24"/>
      <c r="CBD23" s="24"/>
      <c r="CBE23" s="24"/>
      <c r="CBF23" s="24"/>
      <c r="CBG23" s="24"/>
      <c r="CBH23" s="24"/>
      <c r="CBI23" s="24"/>
      <c r="CBJ23" s="24"/>
      <c r="CBK23" s="24"/>
      <c r="CBL23" s="24"/>
      <c r="CBM23" s="24"/>
      <c r="CBN23" s="24"/>
      <c r="CBO23" s="24"/>
      <c r="CBP23" s="24"/>
      <c r="CBQ23" s="24"/>
      <c r="CBR23" s="24"/>
      <c r="CBS23" s="24"/>
      <c r="CBT23" s="24"/>
      <c r="CBU23" s="24"/>
      <c r="CBV23" s="24"/>
      <c r="CBW23" s="24"/>
      <c r="CBX23" s="24"/>
      <c r="CBY23" s="24"/>
      <c r="CBZ23" s="24"/>
      <c r="CCA23" s="24"/>
      <c r="CCB23" s="24"/>
      <c r="CCC23" s="24"/>
      <c r="CCD23" s="24"/>
      <c r="CCE23" s="24"/>
      <c r="CCF23" s="24"/>
      <c r="CCG23" s="24"/>
      <c r="CCH23" s="24"/>
      <c r="CCI23" s="24"/>
      <c r="CCJ23" s="24"/>
      <c r="CCK23" s="24"/>
      <c r="CCL23" s="24"/>
      <c r="CCM23" s="24"/>
      <c r="CCN23" s="24"/>
      <c r="CCO23" s="24"/>
      <c r="CCP23" s="24"/>
      <c r="CCQ23" s="24"/>
      <c r="CCR23" s="24"/>
      <c r="CCS23" s="24"/>
      <c r="CCT23" s="24"/>
      <c r="CCU23" s="24"/>
      <c r="CCV23" s="24"/>
      <c r="CCW23" s="24"/>
      <c r="CCX23" s="24"/>
      <c r="CCY23" s="24"/>
      <c r="CCZ23" s="24"/>
      <c r="CDA23" s="24"/>
      <c r="CDB23" s="24"/>
      <c r="CDC23" s="24"/>
      <c r="CDD23" s="24"/>
      <c r="CDE23" s="24"/>
      <c r="CDF23" s="24"/>
      <c r="CDG23" s="24"/>
      <c r="CDH23" s="24"/>
      <c r="CDI23" s="24"/>
      <c r="CDJ23" s="24"/>
      <c r="CDK23" s="24"/>
      <c r="CDL23" s="24"/>
      <c r="CDM23" s="24"/>
      <c r="CDN23" s="24"/>
      <c r="CDO23" s="24"/>
      <c r="CDP23" s="24"/>
      <c r="CDQ23" s="24"/>
      <c r="CDR23" s="24"/>
      <c r="CDS23" s="24"/>
      <c r="CDT23" s="24"/>
      <c r="CDU23" s="24"/>
      <c r="CDV23" s="24"/>
      <c r="CDW23" s="24"/>
      <c r="CDX23" s="24"/>
      <c r="CDY23" s="24"/>
      <c r="CDZ23" s="24"/>
      <c r="CEA23" s="24"/>
      <c r="CEB23" s="24"/>
      <c r="CEC23" s="24"/>
      <c r="CED23" s="24"/>
      <c r="CEE23" s="24"/>
      <c r="CEF23" s="24"/>
      <c r="CEG23" s="24"/>
      <c r="CEH23" s="24"/>
      <c r="CEI23" s="24"/>
      <c r="CEJ23" s="24"/>
      <c r="CEK23" s="24"/>
      <c r="CEL23" s="24"/>
      <c r="CEM23" s="24"/>
      <c r="CEN23" s="24"/>
      <c r="CEO23" s="24"/>
      <c r="CEP23" s="24"/>
      <c r="CEQ23" s="24"/>
      <c r="CER23" s="24"/>
      <c r="CES23" s="24"/>
      <c r="CET23" s="24"/>
      <c r="CEU23" s="24"/>
      <c r="CEV23" s="24"/>
      <c r="CEW23" s="24"/>
      <c r="CEX23" s="24"/>
      <c r="CEY23" s="24"/>
      <c r="CEZ23" s="24"/>
      <c r="CFA23" s="24"/>
      <c r="CFB23" s="24"/>
      <c r="CFC23" s="24"/>
      <c r="CFD23" s="24"/>
      <c r="CFE23" s="24"/>
      <c r="CFF23" s="24"/>
      <c r="CFG23" s="24"/>
      <c r="CFH23" s="24"/>
      <c r="CFI23" s="24"/>
      <c r="CFJ23" s="24"/>
      <c r="CFK23" s="24"/>
      <c r="CFL23" s="24"/>
      <c r="CFM23" s="24"/>
      <c r="CFN23" s="24"/>
      <c r="CFO23" s="24"/>
      <c r="CFP23" s="24"/>
      <c r="CFQ23" s="24"/>
      <c r="CFR23" s="24"/>
      <c r="CFS23" s="24"/>
      <c r="CFT23" s="24"/>
      <c r="CFU23" s="24"/>
      <c r="CFV23" s="24"/>
      <c r="CFW23" s="24"/>
      <c r="CFX23" s="24"/>
      <c r="CFY23" s="24"/>
      <c r="CFZ23" s="24"/>
      <c r="CGA23" s="24"/>
      <c r="CGB23" s="24"/>
      <c r="CGC23" s="24"/>
      <c r="CGD23" s="24"/>
      <c r="CGE23" s="24"/>
      <c r="CGF23" s="24"/>
      <c r="CGG23" s="24"/>
      <c r="CGH23" s="24"/>
      <c r="CGI23" s="24"/>
      <c r="CGJ23" s="24"/>
      <c r="CGK23" s="24"/>
      <c r="CGL23" s="24"/>
      <c r="CGM23" s="24"/>
      <c r="CGN23" s="24"/>
      <c r="CGO23" s="24"/>
      <c r="CGP23" s="24"/>
      <c r="CGQ23" s="24"/>
      <c r="CGR23" s="24"/>
      <c r="CGS23" s="24"/>
      <c r="CGT23" s="24"/>
      <c r="CGU23" s="24"/>
      <c r="CGV23" s="24"/>
      <c r="CGW23" s="24"/>
      <c r="CGX23" s="24"/>
      <c r="CGY23" s="24"/>
      <c r="CGZ23" s="24"/>
      <c r="CHA23" s="24"/>
      <c r="CHB23" s="24"/>
      <c r="CHC23" s="24"/>
      <c r="CHD23" s="24"/>
      <c r="CHE23" s="24"/>
      <c r="CHF23" s="24"/>
      <c r="CHG23" s="24"/>
      <c r="CHH23" s="24"/>
      <c r="CHI23" s="24"/>
      <c r="CHJ23" s="24"/>
      <c r="CHK23" s="24"/>
      <c r="CHL23" s="24"/>
      <c r="CHM23" s="24"/>
      <c r="CHN23" s="24"/>
      <c r="CHO23" s="24"/>
      <c r="CHP23" s="24"/>
      <c r="CHQ23" s="24"/>
      <c r="CHR23" s="24"/>
      <c r="CHS23" s="24"/>
      <c r="CHT23" s="24"/>
      <c r="CHU23" s="24"/>
      <c r="CHV23" s="24"/>
      <c r="CHW23" s="24"/>
      <c r="CHX23" s="24"/>
      <c r="CHY23" s="24"/>
      <c r="CHZ23" s="24"/>
      <c r="CIA23" s="24"/>
      <c r="CIB23" s="24"/>
      <c r="CIC23" s="24"/>
      <c r="CID23" s="24"/>
      <c r="CIE23" s="24"/>
      <c r="CIF23" s="24"/>
      <c r="CIG23" s="24"/>
      <c r="CIH23" s="24"/>
      <c r="CII23" s="24"/>
      <c r="CIJ23" s="24"/>
      <c r="CIK23" s="24"/>
      <c r="CIL23" s="24"/>
      <c r="CIM23" s="24"/>
      <c r="CIN23" s="24"/>
      <c r="CIO23" s="24"/>
      <c r="CIP23" s="24"/>
      <c r="CIQ23" s="24"/>
      <c r="CIR23" s="24"/>
      <c r="CIS23" s="24"/>
      <c r="CIT23" s="24"/>
      <c r="CIU23" s="24"/>
      <c r="CIV23" s="24"/>
      <c r="CIW23" s="24"/>
      <c r="CIX23" s="24"/>
      <c r="CIY23" s="24"/>
      <c r="CIZ23" s="24"/>
      <c r="CJA23" s="24"/>
      <c r="CJB23" s="24"/>
      <c r="CJC23" s="24"/>
      <c r="CJD23" s="24"/>
      <c r="CJE23" s="24"/>
      <c r="CJF23" s="24"/>
      <c r="CJG23" s="24"/>
      <c r="CJH23" s="24"/>
      <c r="CJI23" s="24"/>
      <c r="CJJ23" s="24"/>
      <c r="CJK23" s="24"/>
      <c r="CJL23" s="24"/>
      <c r="CJM23" s="24"/>
      <c r="CJN23" s="24"/>
      <c r="CJO23" s="24"/>
      <c r="CJP23" s="24"/>
      <c r="CJQ23" s="24"/>
      <c r="CJR23" s="24"/>
      <c r="CJS23" s="24"/>
      <c r="CJT23" s="24"/>
      <c r="CJU23" s="24"/>
      <c r="CJV23" s="24"/>
      <c r="CJW23" s="24"/>
      <c r="CJX23" s="24"/>
      <c r="CJY23" s="24"/>
      <c r="CJZ23" s="24"/>
      <c r="CKA23" s="24"/>
      <c r="CKB23" s="24"/>
      <c r="CKC23" s="24"/>
      <c r="CKD23" s="24"/>
      <c r="CKE23" s="24"/>
      <c r="CKF23" s="24"/>
      <c r="CKG23" s="24"/>
      <c r="CKH23" s="24"/>
      <c r="CKI23" s="24"/>
      <c r="CKJ23" s="24"/>
      <c r="CKK23" s="24"/>
      <c r="CKL23" s="24"/>
      <c r="CKM23" s="24"/>
      <c r="CKN23" s="24"/>
      <c r="CKO23" s="24"/>
      <c r="CKP23" s="24"/>
      <c r="CKQ23" s="24"/>
      <c r="CKR23" s="24"/>
      <c r="CKS23" s="24"/>
      <c r="CKT23" s="24"/>
      <c r="CKU23" s="24"/>
      <c r="CKV23" s="24"/>
      <c r="CKW23" s="24"/>
      <c r="CKX23" s="24"/>
      <c r="CKY23" s="24"/>
      <c r="CKZ23" s="24"/>
      <c r="CLA23" s="24"/>
      <c r="CLB23" s="24"/>
      <c r="CLC23" s="24"/>
      <c r="CLD23" s="24"/>
      <c r="CLE23" s="24"/>
      <c r="CLF23" s="24"/>
      <c r="CLG23" s="24"/>
      <c r="CLH23" s="24"/>
      <c r="CLI23" s="24"/>
      <c r="CLJ23" s="24"/>
      <c r="CLK23" s="24"/>
      <c r="CLL23" s="24"/>
      <c r="CLM23" s="24"/>
      <c r="CLN23" s="24"/>
      <c r="CLO23" s="24"/>
      <c r="CLP23" s="24"/>
      <c r="CLQ23" s="24"/>
      <c r="CLR23" s="24"/>
      <c r="CLS23" s="24"/>
      <c r="CLT23" s="24"/>
      <c r="CLU23" s="24"/>
      <c r="CLV23" s="24"/>
      <c r="CLW23" s="24"/>
      <c r="CLX23" s="24"/>
      <c r="CLY23" s="24"/>
      <c r="CLZ23" s="24"/>
      <c r="CMA23" s="24"/>
      <c r="CMB23" s="24"/>
      <c r="CMC23" s="24"/>
      <c r="CMD23" s="24"/>
      <c r="CME23" s="24"/>
      <c r="CMF23" s="24"/>
      <c r="CMG23" s="24"/>
      <c r="CMH23" s="24"/>
      <c r="CMI23" s="24"/>
      <c r="CMJ23" s="24"/>
      <c r="CMK23" s="24"/>
      <c r="CML23" s="24"/>
      <c r="CMM23" s="24"/>
      <c r="CMN23" s="24"/>
      <c r="CMO23" s="24"/>
      <c r="CMP23" s="24"/>
      <c r="CMQ23" s="24"/>
      <c r="CMR23" s="24"/>
      <c r="CMS23" s="24"/>
      <c r="CMT23" s="24"/>
      <c r="CMU23" s="24"/>
      <c r="CMV23" s="24"/>
      <c r="CMW23" s="24"/>
      <c r="CMX23" s="24"/>
      <c r="CMY23" s="24"/>
      <c r="CMZ23" s="24"/>
      <c r="CNA23" s="24"/>
      <c r="CNB23" s="24"/>
      <c r="CNC23" s="24"/>
      <c r="CND23" s="24"/>
      <c r="CNE23" s="24"/>
      <c r="CNF23" s="24"/>
      <c r="CNG23" s="24"/>
      <c r="CNH23" s="24"/>
      <c r="CNI23" s="24"/>
      <c r="CNJ23" s="24"/>
      <c r="CNK23" s="24"/>
      <c r="CNL23" s="24"/>
      <c r="CNM23" s="24"/>
      <c r="CNN23" s="24"/>
      <c r="CNO23" s="24"/>
      <c r="CNP23" s="24"/>
      <c r="CNQ23" s="24"/>
      <c r="CNR23" s="24"/>
      <c r="CNS23" s="24"/>
      <c r="CNT23" s="24"/>
      <c r="CNU23" s="24"/>
      <c r="CNV23" s="24"/>
      <c r="CNW23" s="24"/>
      <c r="CNX23" s="24"/>
      <c r="CNY23" s="24"/>
      <c r="CNZ23" s="24"/>
      <c r="COA23" s="24"/>
      <c r="COB23" s="24"/>
      <c r="COC23" s="24"/>
      <c r="COD23" s="24"/>
      <c r="COE23" s="24"/>
      <c r="COF23" s="24"/>
      <c r="COG23" s="24"/>
      <c r="COH23" s="24"/>
      <c r="COI23" s="24"/>
      <c r="COJ23" s="24"/>
      <c r="COK23" s="24"/>
      <c r="COL23" s="24"/>
      <c r="COM23" s="24"/>
      <c r="CON23" s="24"/>
      <c r="COO23" s="24"/>
      <c r="COP23" s="24"/>
      <c r="COQ23" s="24"/>
      <c r="COR23" s="24"/>
      <c r="COS23" s="24"/>
      <c r="COT23" s="24"/>
      <c r="COU23" s="24"/>
      <c r="COV23" s="24"/>
      <c r="COW23" s="24"/>
      <c r="COX23" s="24"/>
      <c r="COY23" s="24"/>
      <c r="COZ23" s="24"/>
      <c r="CPA23" s="24"/>
      <c r="CPB23" s="24"/>
      <c r="CPC23" s="24"/>
      <c r="CPD23" s="24"/>
      <c r="CPE23" s="24"/>
      <c r="CPF23" s="24"/>
      <c r="CPG23" s="24"/>
      <c r="CPH23" s="24"/>
      <c r="CPI23" s="24"/>
      <c r="CPJ23" s="24"/>
      <c r="CPK23" s="24"/>
      <c r="CPL23" s="24"/>
      <c r="CPM23" s="24"/>
      <c r="CPN23" s="24"/>
      <c r="CPO23" s="24"/>
      <c r="CPP23" s="24"/>
      <c r="CPQ23" s="24"/>
      <c r="CPR23" s="24"/>
      <c r="CPS23" s="24"/>
      <c r="CPT23" s="24"/>
      <c r="CPU23" s="24"/>
      <c r="CPV23" s="24"/>
      <c r="CPW23" s="24"/>
      <c r="CPX23" s="24"/>
      <c r="CPY23" s="24"/>
      <c r="CPZ23" s="24"/>
      <c r="CQA23" s="24"/>
      <c r="CQB23" s="24"/>
      <c r="CQC23" s="24"/>
      <c r="CQD23" s="24"/>
      <c r="CQE23" s="24"/>
      <c r="CQF23" s="24"/>
      <c r="CQG23" s="24"/>
      <c r="CQH23" s="24"/>
      <c r="CQI23" s="24"/>
      <c r="CQJ23" s="24"/>
      <c r="CQK23" s="24"/>
      <c r="CQL23" s="24"/>
      <c r="CQM23" s="24"/>
      <c r="CQN23" s="24"/>
      <c r="CQO23" s="24"/>
      <c r="CQP23" s="24"/>
      <c r="CQQ23" s="24"/>
      <c r="CQR23" s="24"/>
      <c r="CQS23" s="24"/>
      <c r="CQT23" s="24"/>
      <c r="CQU23" s="24"/>
      <c r="CQV23" s="24"/>
      <c r="CQW23" s="24"/>
      <c r="CQX23" s="24"/>
      <c r="CQY23" s="24"/>
      <c r="CQZ23" s="24"/>
      <c r="CRA23" s="24"/>
      <c r="CRB23" s="24"/>
      <c r="CRC23" s="24"/>
      <c r="CRD23" s="24"/>
      <c r="CRE23" s="24"/>
      <c r="CRF23" s="24"/>
      <c r="CRG23" s="24"/>
      <c r="CRH23" s="24"/>
      <c r="CRI23" s="24"/>
      <c r="CRJ23" s="24"/>
      <c r="CRK23" s="24"/>
      <c r="CRL23" s="24"/>
      <c r="CRM23" s="24"/>
      <c r="CRN23" s="24"/>
      <c r="CRO23" s="24"/>
      <c r="CRP23" s="24"/>
      <c r="CRQ23" s="24"/>
      <c r="CRR23" s="24"/>
      <c r="CRS23" s="24"/>
      <c r="CRT23" s="24"/>
      <c r="CRU23" s="24"/>
      <c r="CRV23" s="24"/>
      <c r="CRW23" s="24"/>
      <c r="CRX23" s="24"/>
      <c r="CRY23" s="24"/>
      <c r="CRZ23" s="24"/>
      <c r="CSA23" s="24"/>
      <c r="CSB23" s="24"/>
      <c r="CSC23" s="24"/>
      <c r="CSD23" s="24"/>
      <c r="CSE23" s="24"/>
      <c r="CSF23" s="24"/>
      <c r="CSG23" s="24"/>
      <c r="CSH23" s="24"/>
      <c r="CSI23" s="24"/>
      <c r="CSJ23" s="24"/>
      <c r="CSK23" s="24"/>
      <c r="CSL23" s="24"/>
      <c r="CSM23" s="24"/>
      <c r="CSN23" s="24"/>
      <c r="CSO23" s="24"/>
      <c r="CSP23" s="24"/>
      <c r="CSQ23" s="24"/>
      <c r="CSR23" s="24"/>
      <c r="CSS23" s="24"/>
      <c r="CST23" s="24"/>
      <c r="CSU23" s="24"/>
      <c r="CSV23" s="24"/>
      <c r="CSW23" s="24"/>
      <c r="CSX23" s="24"/>
      <c r="CSY23" s="24"/>
      <c r="CSZ23" s="24"/>
      <c r="CTA23" s="24"/>
      <c r="CTB23" s="24"/>
      <c r="CTC23" s="24"/>
      <c r="CTD23" s="24"/>
      <c r="CTE23" s="24"/>
      <c r="CTF23" s="24"/>
      <c r="CTG23" s="24"/>
      <c r="CTH23" s="24"/>
      <c r="CTI23" s="24"/>
      <c r="CTJ23" s="24"/>
      <c r="CTK23" s="24"/>
      <c r="CTL23" s="24"/>
      <c r="CTM23" s="24"/>
      <c r="CTN23" s="24"/>
      <c r="CTO23" s="24"/>
      <c r="CTP23" s="24"/>
      <c r="CTQ23" s="24"/>
      <c r="CTR23" s="24"/>
      <c r="CTS23" s="24"/>
      <c r="CTT23" s="24"/>
      <c r="CTU23" s="24"/>
      <c r="CTV23" s="24"/>
      <c r="CTW23" s="24"/>
      <c r="CTX23" s="24"/>
      <c r="CTY23" s="24"/>
      <c r="CTZ23" s="24"/>
      <c r="CUA23" s="24"/>
      <c r="CUB23" s="24"/>
      <c r="CUC23" s="24"/>
      <c r="CUD23" s="24"/>
      <c r="CUE23" s="24"/>
      <c r="CUF23" s="24"/>
      <c r="CUG23" s="24"/>
      <c r="CUH23" s="24"/>
      <c r="CUI23" s="24"/>
      <c r="CUJ23" s="24"/>
      <c r="CUK23" s="24"/>
      <c r="CUL23" s="24"/>
      <c r="CUM23" s="24"/>
      <c r="CUN23" s="24"/>
      <c r="CUO23" s="24"/>
      <c r="CUP23" s="24"/>
      <c r="CUQ23" s="24"/>
      <c r="CUR23" s="24"/>
      <c r="CUS23" s="24"/>
      <c r="CUT23" s="24"/>
      <c r="CUU23" s="24"/>
      <c r="CUV23" s="24"/>
      <c r="CUW23" s="24"/>
      <c r="CUX23" s="24"/>
      <c r="CUY23" s="24"/>
      <c r="CUZ23" s="24"/>
      <c r="CVA23" s="24"/>
      <c r="CVB23" s="24"/>
      <c r="CVC23" s="24"/>
      <c r="CVD23" s="24"/>
      <c r="CVE23" s="24"/>
      <c r="CVF23" s="24"/>
      <c r="CVG23" s="24"/>
      <c r="CVH23" s="24"/>
      <c r="CVI23" s="24"/>
      <c r="CVJ23" s="24"/>
      <c r="CVK23" s="24"/>
      <c r="CVL23" s="24"/>
      <c r="CVM23" s="24"/>
      <c r="CVN23" s="24"/>
      <c r="CVO23" s="24"/>
      <c r="CVP23" s="24"/>
      <c r="CVQ23" s="24"/>
      <c r="CVR23" s="24"/>
      <c r="CVS23" s="24"/>
      <c r="CVT23" s="24"/>
      <c r="CVU23" s="24"/>
      <c r="CVV23" s="24"/>
      <c r="CVW23" s="24"/>
      <c r="CVX23" s="24"/>
      <c r="CVY23" s="24"/>
      <c r="CVZ23" s="24"/>
      <c r="CWA23" s="24"/>
      <c r="CWB23" s="24"/>
      <c r="CWC23" s="24"/>
      <c r="CWD23" s="24"/>
      <c r="CWE23" s="24"/>
      <c r="CWF23" s="24"/>
      <c r="CWG23" s="24"/>
      <c r="CWH23" s="24"/>
      <c r="CWI23" s="24"/>
      <c r="CWJ23" s="24"/>
      <c r="CWK23" s="24"/>
      <c r="CWL23" s="24"/>
      <c r="CWM23" s="24"/>
      <c r="CWN23" s="24"/>
      <c r="CWO23" s="24"/>
      <c r="CWP23" s="24"/>
      <c r="CWQ23" s="24"/>
      <c r="CWR23" s="24"/>
      <c r="CWS23" s="24"/>
      <c r="CWT23" s="24"/>
      <c r="CWU23" s="24"/>
      <c r="CWV23" s="24"/>
      <c r="CWW23" s="24"/>
      <c r="CWX23" s="24"/>
      <c r="CWY23" s="24"/>
      <c r="CWZ23" s="24"/>
      <c r="CXA23" s="24"/>
      <c r="CXB23" s="24"/>
      <c r="CXC23" s="24"/>
      <c r="CXD23" s="24"/>
      <c r="CXE23" s="24"/>
      <c r="CXF23" s="24"/>
      <c r="CXG23" s="24"/>
      <c r="CXH23" s="24"/>
      <c r="CXI23" s="24"/>
      <c r="CXJ23" s="24"/>
      <c r="CXK23" s="24"/>
      <c r="CXL23" s="24"/>
      <c r="CXM23" s="24"/>
      <c r="CXN23" s="24"/>
      <c r="CXO23" s="24"/>
      <c r="CXP23" s="24"/>
      <c r="CXQ23" s="24"/>
      <c r="CXR23" s="24"/>
      <c r="CXS23" s="24"/>
      <c r="CXT23" s="24"/>
      <c r="CXU23" s="24"/>
      <c r="CXV23" s="24"/>
      <c r="CXW23" s="24"/>
      <c r="CXX23" s="24"/>
      <c r="CXY23" s="24"/>
      <c r="CXZ23" s="24"/>
      <c r="CYA23" s="24"/>
      <c r="CYB23" s="24"/>
      <c r="CYC23" s="24"/>
      <c r="CYD23" s="24"/>
      <c r="CYE23" s="24"/>
      <c r="CYF23" s="24"/>
      <c r="CYG23" s="24"/>
      <c r="CYH23" s="24"/>
      <c r="CYI23" s="24"/>
      <c r="CYJ23" s="24"/>
      <c r="CYK23" s="24"/>
      <c r="CYL23" s="24"/>
      <c r="CYM23" s="24"/>
      <c r="CYN23" s="24"/>
      <c r="CYO23" s="24"/>
      <c r="CYP23" s="24"/>
      <c r="CYQ23" s="24"/>
      <c r="CYR23" s="24"/>
      <c r="CYS23" s="24"/>
      <c r="CYT23" s="24"/>
      <c r="CYU23" s="24"/>
      <c r="CYV23" s="24"/>
      <c r="CYW23" s="24"/>
      <c r="CYX23" s="24"/>
      <c r="CYY23" s="24"/>
      <c r="CYZ23" s="24"/>
      <c r="CZA23" s="24"/>
      <c r="CZB23" s="24"/>
      <c r="CZC23" s="24"/>
      <c r="CZD23" s="24"/>
      <c r="CZE23" s="24"/>
      <c r="CZF23" s="24"/>
      <c r="CZG23" s="24"/>
      <c r="CZH23" s="24"/>
      <c r="CZI23" s="24"/>
      <c r="CZJ23" s="24"/>
      <c r="CZK23" s="24"/>
      <c r="CZL23" s="24"/>
      <c r="CZM23" s="24"/>
      <c r="CZN23" s="24"/>
      <c r="CZO23" s="24"/>
      <c r="CZP23" s="24"/>
      <c r="CZQ23" s="24"/>
      <c r="CZR23" s="24"/>
      <c r="CZS23" s="24"/>
      <c r="CZT23" s="24"/>
      <c r="CZU23" s="24"/>
      <c r="CZV23" s="24"/>
      <c r="CZW23" s="24"/>
      <c r="CZX23" s="24"/>
      <c r="CZY23" s="24"/>
      <c r="CZZ23" s="24"/>
      <c r="DAA23" s="24"/>
      <c r="DAB23" s="24"/>
      <c r="DAC23" s="24"/>
      <c r="DAD23" s="24"/>
      <c r="DAE23" s="24"/>
      <c r="DAF23" s="24"/>
      <c r="DAG23" s="24"/>
      <c r="DAH23" s="24"/>
      <c r="DAI23" s="24"/>
      <c r="DAJ23" s="24"/>
      <c r="DAK23" s="24"/>
      <c r="DAL23" s="24"/>
      <c r="DAM23" s="24"/>
      <c r="DAN23" s="24"/>
      <c r="DAO23" s="24"/>
      <c r="DAP23" s="24"/>
      <c r="DAQ23" s="24"/>
      <c r="DAR23" s="24"/>
      <c r="DAS23" s="24"/>
      <c r="DAT23" s="24"/>
      <c r="DAU23" s="24"/>
      <c r="DAV23" s="24"/>
      <c r="DAW23" s="24"/>
      <c r="DAX23" s="24"/>
      <c r="DAY23" s="24"/>
      <c r="DAZ23" s="24"/>
      <c r="DBA23" s="24"/>
      <c r="DBB23" s="24"/>
      <c r="DBC23" s="24"/>
      <c r="DBD23" s="24"/>
      <c r="DBE23" s="24"/>
      <c r="DBF23" s="24"/>
      <c r="DBG23" s="24"/>
      <c r="DBH23" s="24"/>
      <c r="DBI23" s="24"/>
      <c r="DBJ23" s="24"/>
      <c r="DBK23" s="24"/>
      <c r="DBL23" s="24"/>
      <c r="DBM23" s="24"/>
      <c r="DBN23" s="24"/>
      <c r="DBO23" s="24"/>
      <c r="DBP23" s="24"/>
      <c r="DBQ23" s="24"/>
      <c r="DBR23" s="24"/>
      <c r="DBS23" s="24"/>
      <c r="DBT23" s="24"/>
      <c r="DBU23" s="24"/>
      <c r="DBV23" s="24"/>
      <c r="DBW23" s="24"/>
      <c r="DBX23" s="24"/>
      <c r="DBY23" s="24"/>
      <c r="DBZ23" s="24"/>
      <c r="DCA23" s="24"/>
      <c r="DCB23" s="24"/>
      <c r="DCC23" s="24"/>
      <c r="DCD23" s="24"/>
      <c r="DCE23" s="24"/>
      <c r="DCF23" s="24"/>
      <c r="DCG23" s="24"/>
      <c r="DCH23" s="24"/>
      <c r="DCI23" s="24"/>
      <c r="DCJ23" s="24"/>
      <c r="DCK23" s="24"/>
      <c r="DCL23" s="24"/>
      <c r="DCM23" s="24"/>
      <c r="DCN23" s="24"/>
      <c r="DCO23" s="24"/>
      <c r="DCP23" s="24"/>
      <c r="DCQ23" s="24"/>
      <c r="DCR23" s="24"/>
      <c r="DCS23" s="24"/>
      <c r="DCT23" s="24"/>
      <c r="DCU23" s="24"/>
      <c r="DCV23" s="24"/>
      <c r="DCW23" s="24"/>
      <c r="DCX23" s="24"/>
      <c r="DCY23" s="24"/>
      <c r="DCZ23" s="24"/>
      <c r="DDA23" s="24"/>
      <c r="DDB23" s="24"/>
      <c r="DDC23" s="24"/>
      <c r="DDD23" s="24"/>
      <c r="DDE23" s="24"/>
      <c r="DDF23" s="24"/>
      <c r="DDG23" s="24"/>
      <c r="DDH23" s="24"/>
      <c r="DDI23" s="24"/>
      <c r="DDJ23" s="24"/>
      <c r="DDK23" s="24"/>
      <c r="DDL23" s="24"/>
      <c r="DDM23" s="24"/>
      <c r="DDN23" s="24"/>
      <c r="DDO23" s="24"/>
      <c r="DDP23" s="24"/>
      <c r="DDQ23" s="24"/>
      <c r="DDR23" s="24"/>
      <c r="DDS23" s="24"/>
      <c r="DDT23" s="24"/>
      <c r="DDU23" s="24"/>
      <c r="DDV23" s="24"/>
      <c r="DDW23" s="24"/>
      <c r="DDX23" s="24"/>
      <c r="DDY23" s="24"/>
      <c r="DDZ23" s="24"/>
      <c r="DEA23" s="24"/>
      <c r="DEB23" s="24"/>
      <c r="DEC23" s="24"/>
      <c r="DED23" s="24"/>
      <c r="DEE23" s="24"/>
      <c r="DEF23" s="24"/>
      <c r="DEG23" s="24"/>
      <c r="DEH23" s="24"/>
      <c r="DEI23" s="24"/>
      <c r="DEJ23" s="24"/>
      <c r="DEK23" s="24"/>
      <c r="DEL23" s="24"/>
      <c r="DEM23" s="24"/>
      <c r="DEN23" s="24"/>
      <c r="DEO23" s="24"/>
      <c r="DEP23" s="24"/>
      <c r="DEQ23" s="24"/>
      <c r="DER23" s="24"/>
      <c r="DES23" s="24"/>
      <c r="DET23" s="24"/>
      <c r="DEU23" s="24"/>
      <c r="DEV23" s="24"/>
      <c r="DEW23" s="24"/>
      <c r="DEX23" s="24"/>
      <c r="DEY23" s="24"/>
      <c r="DEZ23" s="24"/>
      <c r="DFA23" s="24"/>
      <c r="DFB23" s="24"/>
      <c r="DFC23" s="24"/>
      <c r="DFD23" s="24"/>
      <c r="DFE23" s="24"/>
      <c r="DFF23" s="24"/>
      <c r="DFG23" s="24"/>
      <c r="DFH23" s="24"/>
      <c r="DFI23" s="24"/>
      <c r="DFJ23" s="24"/>
      <c r="DFK23" s="24"/>
      <c r="DFL23" s="24"/>
      <c r="DFM23" s="24"/>
      <c r="DFN23" s="24"/>
      <c r="DFO23" s="24"/>
      <c r="DFP23" s="24"/>
      <c r="DFQ23" s="24"/>
      <c r="DFR23" s="24"/>
      <c r="DFS23" s="24"/>
      <c r="DFT23" s="24"/>
      <c r="DFU23" s="24"/>
      <c r="DFV23" s="24"/>
      <c r="DFW23" s="24"/>
      <c r="DFX23" s="24"/>
      <c r="DFY23" s="24"/>
      <c r="DFZ23" s="24"/>
      <c r="DGA23" s="24"/>
      <c r="DGB23" s="24"/>
      <c r="DGC23" s="24"/>
      <c r="DGD23" s="24"/>
      <c r="DGE23" s="24"/>
      <c r="DGF23" s="24"/>
      <c r="DGG23" s="24"/>
      <c r="DGH23" s="24"/>
      <c r="DGI23" s="24"/>
      <c r="DGJ23" s="24"/>
      <c r="DGK23" s="24"/>
      <c r="DGL23" s="24"/>
      <c r="DGM23" s="24"/>
      <c r="DGN23" s="24"/>
      <c r="DGO23" s="24"/>
      <c r="DGP23" s="24"/>
      <c r="DGQ23" s="24"/>
      <c r="DGR23" s="24"/>
      <c r="DGS23" s="24"/>
      <c r="DGT23" s="24"/>
      <c r="DGU23" s="24"/>
      <c r="DGV23" s="24"/>
      <c r="DGW23" s="24"/>
      <c r="DGX23" s="24"/>
      <c r="DGY23" s="24"/>
      <c r="DGZ23" s="24"/>
      <c r="DHA23" s="24"/>
      <c r="DHB23" s="24"/>
      <c r="DHC23" s="24"/>
      <c r="DHD23" s="24"/>
      <c r="DHE23" s="24"/>
      <c r="DHF23" s="24"/>
      <c r="DHG23" s="24"/>
      <c r="DHH23" s="24"/>
      <c r="DHI23" s="24"/>
      <c r="DHJ23" s="24"/>
      <c r="DHK23" s="24"/>
      <c r="DHL23" s="24"/>
      <c r="DHM23" s="24"/>
      <c r="DHN23" s="24"/>
      <c r="DHO23" s="24"/>
      <c r="DHP23" s="24"/>
      <c r="DHQ23" s="24"/>
      <c r="DHR23" s="24"/>
      <c r="DHS23" s="24"/>
      <c r="DHT23" s="24"/>
      <c r="DHU23" s="24"/>
      <c r="DHV23" s="24"/>
      <c r="DHW23" s="24"/>
      <c r="DHX23" s="24"/>
      <c r="DHY23" s="24"/>
      <c r="DHZ23" s="24"/>
      <c r="DIA23" s="24"/>
      <c r="DIB23" s="24"/>
      <c r="DIC23" s="24"/>
      <c r="DID23" s="24"/>
      <c r="DIE23" s="24"/>
      <c r="DIF23" s="24"/>
      <c r="DIG23" s="24"/>
      <c r="DIH23" s="24"/>
      <c r="DII23" s="24"/>
      <c r="DIJ23" s="24"/>
      <c r="DIK23" s="24"/>
      <c r="DIL23" s="24"/>
      <c r="DIM23" s="24"/>
      <c r="DIN23" s="24"/>
      <c r="DIO23" s="24"/>
      <c r="DIP23" s="24"/>
      <c r="DIQ23" s="24"/>
      <c r="DIR23" s="24"/>
      <c r="DIS23" s="24"/>
      <c r="DIT23" s="24"/>
      <c r="DIU23" s="24"/>
      <c r="DIV23" s="24"/>
      <c r="DIW23" s="24"/>
      <c r="DIX23" s="24"/>
      <c r="DIY23" s="24"/>
      <c r="DIZ23" s="24"/>
      <c r="DJA23" s="24"/>
      <c r="DJB23" s="24"/>
      <c r="DJC23" s="24"/>
      <c r="DJD23" s="24"/>
      <c r="DJE23" s="24"/>
      <c r="DJF23" s="24"/>
      <c r="DJG23" s="24"/>
      <c r="DJH23" s="24"/>
      <c r="DJI23" s="24"/>
      <c r="DJJ23" s="24"/>
      <c r="DJK23" s="24"/>
      <c r="DJL23" s="24"/>
      <c r="DJM23" s="24"/>
      <c r="DJN23" s="24"/>
      <c r="DJO23" s="24"/>
      <c r="DJP23" s="24"/>
      <c r="DJQ23" s="24"/>
      <c r="DJR23" s="24"/>
      <c r="DJS23" s="24"/>
      <c r="DJT23" s="24"/>
      <c r="DJU23" s="24"/>
      <c r="DJV23" s="24"/>
      <c r="DJW23" s="24"/>
      <c r="DJX23" s="24"/>
      <c r="DJY23" s="24"/>
      <c r="DJZ23" s="24"/>
      <c r="DKA23" s="24"/>
      <c r="DKB23" s="24"/>
      <c r="DKC23" s="24"/>
      <c r="DKD23" s="24"/>
      <c r="DKE23" s="24"/>
      <c r="DKF23" s="24"/>
      <c r="DKG23" s="24"/>
      <c r="DKH23" s="24"/>
      <c r="DKI23" s="24"/>
      <c r="DKJ23" s="24"/>
      <c r="DKK23" s="24"/>
      <c r="DKL23" s="24"/>
      <c r="DKM23" s="24"/>
      <c r="DKN23" s="24"/>
      <c r="DKO23" s="24"/>
      <c r="DKP23" s="24"/>
      <c r="DKQ23" s="24"/>
      <c r="DKR23" s="24"/>
      <c r="DKS23" s="24"/>
      <c r="DKT23" s="24"/>
      <c r="DKU23" s="24"/>
      <c r="DKV23" s="24"/>
      <c r="DKW23" s="24"/>
      <c r="DKX23" s="24"/>
      <c r="DKY23" s="24"/>
      <c r="DKZ23" s="24"/>
      <c r="DLA23" s="24"/>
      <c r="DLB23" s="24"/>
      <c r="DLC23" s="24"/>
      <c r="DLD23" s="24"/>
      <c r="DLE23" s="24"/>
      <c r="DLF23" s="24"/>
      <c r="DLG23" s="24"/>
      <c r="DLH23" s="24"/>
      <c r="DLI23" s="24"/>
      <c r="DLJ23" s="24"/>
      <c r="DLK23" s="24"/>
      <c r="DLL23" s="24"/>
      <c r="DLM23" s="24"/>
      <c r="DLN23" s="24"/>
      <c r="DLO23" s="24"/>
      <c r="DLP23" s="24"/>
      <c r="DLQ23" s="24"/>
      <c r="DLR23" s="24"/>
      <c r="DLS23" s="24"/>
      <c r="DLT23" s="24"/>
      <c r="DLU23" s="24"/>
      <c r="DLV23" s="24"/>
      <c r="DLW23" s="24"/>
      <c r="DLX23" s="24"/>
      <c r="DLY23" s="24"/>
      <c r="DLZ23" s="24"/>
      <c r="DMA23" s="24"/>
      <c r="DMB23" s="24"/>
      <c r="DMC23" s="24"/>
      <c r="DMD23" s="24"/>
      <c r="DME23" s="24"/>
      <c r="DMF23" s="24"/>
      <c r="DMG23" s="24"/>
      <c r="DMH23" s="24"/>
      <c r="DMI23" s="24"/>
      <c r="DMJ23" s="24"/>
      <c r="DMK23" s="24"/>
      <c r="DML23" s="24"/>
      <c r="DMM23" s="24"/>
      <c r="DMN23" s="24"/>
      <c r="DMO23" s="24"/>
      <c r="DMP23" s="24"/>
      <c r="DMQ23" s="24"/>
      <c r="DMR23" s="24"/>
      <c r="DMS23" s="24"/>
      <c r="DMT23" s="24"/>
      <c r="DMU23" s="24"/>
      <c r="DMV23" s="24"/>
      <c r="DMW23" s="24"/>
      <c r="DMX23" s="24"/>
      <c r="DMY23" s="24"/>
      <c r="DMZ23" s="24"/>
      <c r="DNA23" s="24"/>
      <c r="DNB23" s="24"/>
      <c r="DNC23" s="24"/>
      <c r="DND23" s="24"/>
      <c r="DNE23" s="24"/>
      <c r="DNF23" s="24"/>
      <c r="DNG23" s="24"/>
      <c r="DNH23" s="24"/>
      <c r="DNI23" s="24"/>
      <c r="DNJ23" s="24"/>
      <c r="DNK23" s="24"/>
      <c r="DNL23" s="24"/>
      <c r="DNM23" s="24"/>
      <c r="DNN23" s="24"/>
      <c r="DNO23" s="24"/>
      <c r="DNP23" s="24"/>
      <c r="DNQ23" s="24"/>
      <c r="DNR23" s="24"/>
      <c r="DNS23" s="24"/>
      <c r="DNT23" s="24"/>
      <c r="DNU23" s="24"/>
      <c r="DNV23" s="24"/>
      <c r="DNW23" s="24"/>
      <c r="DNX23" s="24"/>
      <c r="DNY23" s="24"/>
      <c r="DNZ23" s="24"/>
      <c r="DOA23" s="24"/>
      <c r="DOB23" s="24"/>
      <c r="DOC23" s="24"/>
      <c r="DOD23" s="24"/>
      <c r="DOE23" s="24"/>
      <c r="DOF23" s="24"/>
      <c r="DOG23" s="24"/>
      <c r="DOH23" s="24"/>
      <c r="DOI23" s="24"/>
      <c r="DOJ23" s="24"/>
      <c r="DOK23" s="24"/>
      <c r="DOL23" s="24"/>
      <c r="DOM23" s="24"/>
      <c r="DON23" s="24"/>
      <c r="DOO23" s="24"/>
      <c r="DOP23" s="24"/>
      <c r="DOQ23" s="24"/>
      <c r="DOR23" s="24"/>
      <c r="DOS23" s="24"/>
      <c r="DOT23" s="24"/>
      <c r="DOU23" s="24"/>
      <c r="DOV23" s="24"/>
      <c r="DOW23" s="24"/>
      <c r="DOX23" s="24"/>
      <c r="DOY23" s="24"/>
      <c r="DOZ23" s="24"/>
      <c r="DPA23" s="24"/>
      <c r="DPB23" s="24"/>
      <c r="DPC23" s="24"/>
      <c r="DPD23" s="24"/>
      <c r="DPE23" s="24"/>
      <c r="DPF23" s="24"/>
      <c r="DPG23" s="24"/>
      <c r="DPH23" s="24"/>
      <c r="DPI23" s="24"/>
      <c r="DPJ23" s="24"/>
      <c r="DPK23" s="24"/>
      <c r="DPL23" s="24"/>
      <c r="DPM23" s="24"/>
      <c r="DPN23" s="24"/>
      <c r="DPO23" s="24"/>
      <c r="DPP23" s="24"/>
      <c r="DPQ23" s="24"/>
      <c r="DPR23" s="24"/>
      <c r="DPS23" s="24"/>
      <c r="DPT23" s="24"/>
      <c r="DPU23" s="24"/>
      <c r="DPV23" s="24"/>
      <c r="DPW23" s="24"/>
      <c r="DPX23" s="24"/>
      <c r="DPY23" s="24"/>
      <c r="DPZ23" s="24"/>
      <c r="DQA23" s="24"/>
      <c r="DQB23" s="24"/>
      <c r="DQC23" s="24"/>
      <c r="DQD23" s="24"/>
      <c r="DQE23" s="24"/>
      <c r="DQF23" s="24"/>
      <c r="DQG23" s="24"/>
      <c r="DQH23" s="24"/>
      <c r="DQI23" s="24"/>
      <c r="DQJ23" s="24"/>
      <c r="DQK23" s="24"/>
      <c r="DQL23" s="24"/>
      <c r="DQM23" s="24"/>
      <c r="DQN23" s="24"/>
      <c r="DQO23" s="24"/>
      <c r="DQP23" s="24"/>
      <c r="DQQ23" s="24"/>
      <c r="DQR23" s="24"/>
      <c r="DQS23" s="24"/>
      <c r="DQT23" s="24"/>
      <c r="DQU23" s="24"/>
      <c r="DQV23" s="24"/>
      <c r="DQW23" s="24"/>
      <c r="DQX23" s="24"/>
      <c r="DQY23" s="24"/>
      <c r="DQZ23" s="24"/>
      <c r="DRA23" s="24"/>
      <c r="DRB23" s="24"/>
      <c r="DRC23" s="24"/>
      <c r="DRD23" s="24"/>
      <c r="DRE23" s="24"/>
      <c r="DRF23" s="24"/>
      <c r="DRG23" s="24"/>
      <c r="DRH23" s="24"/>
      <c r="DRI23" s="24"/>
      <c r="DRJ23" s="24"/>
      <c r="DRK23" s="24"/>
      <c r="DRL23" s="24"/>
      <c r="DRM23" s="24"/>
      <c r="DRN23" s="24"/>
      <c r="DRO23" s="24"/>
      <c r="DRP23" s="24"/>
      <c r="DRQ23" s="24"/>
      <c r="DRR23" s="24"/>
      <c r="DRS23" s="24"/>
      <c r="DRT23" s="24"/>
      <c r="DRU23" s="24"/>
      <c r="DRV23" s="24"/>
      <c r="DRW23" s="24"/>
      <c r="DRX23" s="24"/>
      <c r="DRY23" s="24"/>
      <c r="DRZ23" s="24"/>
      <c r="DSA23" s="24"/>
      <c r="DSB23" s="24"/>
      <c r="DSC23" s="24"/>
      <c r="DSD23" s="24"/>
      <c r="DSE23" s="24"/>
      <c r="DSF23" s="24"/>
      <c r="DSG23" s="24"/>
      <c r="DSH23" s="24"/>
      <c r="DSI23" s="24"/>
      <c r="DSJ23" s="24"/>
      <c r="DSK23" s="24"/>
      <c r="DSL23" s="24"/>
      <c r="DSM23" s="24"/>
      <c r="DSN23" s="24"/>
      <c r="DSO23" s="24"/>
      <c r="DSP23" s="24"/>
      <c r="DSQ23" s="24"/>
      <c r="DSR23" s="24"/>
      <c r="DSS23" s="24"/>
      <c r="DST23" s="24"/>
      <c r="DSU23" s="24"/>
      <c r="DSV23" s="24"/>
      <c r="DSW23" s="24"/>
      <c r="DSX23" s="24"/>
      <c r="DSY23" s="24"/>
      <c r="DSZ23" s="24"/>
      <c r="DTA23" s="24"/>
      <c r="DTB23" s="24"/>
      <c r="DTC23" s="24"/>
      <c r="DTD23" s="24"/>
      <c r="DTE23" s="24"/>
      <c r="DTF23" s="24"/>
      <c r="DTG23" s="24"/>
      <c r="DTH23" s="24"/>
      <c r="DTI23" s="24"/>
      <c r="DTJ23" s="24"/>
      <c r="DTK23" s="24"/>
      <c r="DTL23" s="24"/>
      <c r="DTM23" s="24"/>
      <c r="DTN23" s="24"/>
      <c r="DTO23" s="24"/>
      <c r="DTP23" s="24"/>
      <c r="DTQ23" s="24"/>
      <c r="DTR23" s="24"/>
      <c r="DTS23" s="24"/>
      <c r="DTT23" s="24"/>
      <c r="DTU23" s="24"/>
      <c r="DTV23" s="24"/>
      <c r="DTW23" s="24"/>
      <c r="DTX23" s="24"/>
      <c r="DTY23" s="24"/>
      <c r="DTZ23" s="24"/>
      <c r="DUA23" s="24"/>
      <c r="DUB23" s="24"/>
      <c r="DUC23" s="24"/>
      <c r="DUD23" s="24"/>
      <c r="DUE23" s="24"/>
      <c r="DUF23" s="24"/>
      <c r="DUG23" s="24"/>
      <c r="DUH23" s="24"/>
      <c r="DUI23" s="24"/>
      <c r="DUJ23" s="24"/>
      <c r="DUK23" s="24"/>
      <c r="DUL23" s="24"/>
      <c r="DUM23" s="24"/>
      <c r="DUN23" s="24"/>
      <c r="DUO23" s="24"/>
      <c r="DUP23" s="24"/>
      <c r="DUQ23" s="24"/>
      <c r="DUR23" s="24"/>
      <c r="DUS23" s="24"/>
      <c r="DUT23" s="24"/>
      <c r="DUU23" s="24"/>
      <c r="DUV23" s="24"/>
      <c r="DUW23" s="24"/>
      <c r="DUX23" s="24"/>
      <c r="DUY23" s="24"/>
      <c r="DUZ23" s="24"/>
      <c r="DVA23" s="24"/>
      <c r="DVB23" s="24"/>
      <c r="DVC23" s="24"/>
      <c r="DVD23" s="24"/>
      <c r="DVE23" s="24"/>
      <c r="DVF23" s="24"/>
      <c r="DVG23" s="24"/>
      <c r="DVH23" s="24"/>
      <c r="DVI23" s="24"/>
      <c r="DVJ23" s="24"/>
      <c r="DVK23" s="24"/>
      <c r="DVL23" s="24"/>
      <c r="DVM23" s="24"/>
      <c r="DVN23" s="24"/>
      <c r="DVO23" s="24"/>
      <c r="DVP23" s="24"/>
      <c r="DVQ23" s="24"/>
      <c r="DVR23" s="24"/>
      <c r="DVS23" s="24"/>
      <c r="DVT23" s="24"/>
      <c r="DVU23" s="24"/>
      <c r="DVV23" s="24"/>
      <c r="DVW23" s="24"/>
      <c r="DVX23" s="24"/>
      <c r="DVY23" s="24"/>
      <c r="DVZ23" s="24"/>
      <c r="DWA23" s="24"/>
      <c r="DWB23" s="24"/>
      <c r="DWC23" s="24"/>
      <c r="DWD23" s="24"/>
      <c r="DWE23" s="24"/>
      <c r="DWF23" s="24"/>
      <c r="DWG23" s="24"/>
      <c r="DWH23" s="24"/>
      <c r="DWI23" s="24"/>
      <c r="DWJ23" s="24"/>
      <c r="DWK23" s="24"/>
      <c r="DWL23" s="24"/>
      <c r="DWM23" s="24"/>
      <c r="DWN23" s="24"/>
      <c r="DWO23" s="24"/>
      <c r="DWP23" s="24"/>
      <c r="DWQ23" s="24"/>
      <c r="DWR23" s="24"/>
      <c r="DWS23" s="24"/>
      <c r="DWT23" s="24"/>
      <c r="DWU23" s="24"/>
      <c r="DWV23" s="24"/>
      <c r="DWW23" s="24"/>
      <c r="DWX23" s="24"/>
      <c r="DWY23" s="24"/>
      <c r="DWZ23" s="24"/>
      <c r="DXA23" s="24"/>
      <c r="DXB23" s="24"/>
      <c r="DXC23" s="24"/>
      <c r="DXD23" s="24"/>
      <c r="DXE23" s="24"/>
      <c r="DXF23" s="24"/>
      <c r="DXG23" s="24"/>
      <c r="DXH23" s="24"/>
      <c r="DXI23" s="24"/>
      <c r="DXJ23" s="24"/>
      <c r="DXK23" s="24"/>
      <c r="DXL23" s="24"/>
      <c r="DXM23" s="24"/>
      <c r="DXN23" s="24"/>
      <c r="DXO23" s="24"/>
      <c r="DXP23" s="24"/>
      <c r="DXQ23" s="24"/>
      <c r="DXR23" s="24"/>
      <c r="DXS23" s="24"/>
      <c r="DXT23" s="24"/>
      <c r="DXU23" s="24"/>
      <c r="DXV23" s="24"/>
      <c r="DXW23" s="24"/>
      <c r="DXX23" s="24"/>
      <c r="DXY23" s="24"/>
      <c r="DXZ23" s="24"/>
      <c r="DYA23" s="24"/>
      <c r="DYB23" s="24"/>
      <c r="DYC23" s="24"/>
      <c r="DYD23" s="24"/>
      <c r="DYE23" s="24"/>
      <c r="DYF23" s="24"/>
      <c r="DYG23" s="24"/>
      <c r="DYH23" s="24"/>
      <c r="DYI23" s="24"/>
      <c r="DYJ23" s="24"/>
      <c r="DYK23" s="24"/>
      <c r="DYL23" s="24"/>
      <c r="DYM23" s="24"/>
      <c r="DYN23" s="24"/>
      <c r="DYO23" s="24"/>
      <c r="DYP23" s="24"/>
      <c r="DYQ23" s="24"/>
      <c r="DYR23" s="24"/>
      <c r="DYS23" s="24"/>
      <c r="DYT23" s="24"/>
      <c r="DYU23" s="24"/>
      <c r="DYV23" s="24"/>
      <c r="DYW23" s="24"/>
      <c r="DYX23" s="24"/>
      <c r="DYY23" s="24"/>
      <c r="DYZ23" s="24"/>
      <c r="DZA23" s="24"/>
      <c r="DZB23" s="24"/>
      <c r="DZC23" s="24"/>
      <c r="DZD23" s="24"/>
      <c r="DZE23" s="24"/>
      <c r="DZF23" s="24"/>
      <c r="DZG23" s="24"/>
      <c r="DZH23" s="24"/>
      <c r="DZI23" s="24"/>
      <c r="DZJ23" s="24"/>
      <c r="DZK23" s="24"/>
      <c r="DZL23" s="24"/>
      <c r="DZM23" s="24"/>
      <c r="DZN23" s="24"/>
      <c r="DZO23" s="24"/>
      <c r="DZP23" s="24"/>
      <c r="DZQ23" s="24"/>
      <c r="DZR23" s="24"/>
      <c r="DZS23" s="24"/>
      <c r="DZT23" s="24"/>
      <c r="DZU23" s="24"/>
      <c r="DZV23" s="24"/>
      <c r="DZW23" s="24"/>
      <c r="DZX23" s="24"/>
      <c r="DZY23" s="24"/>
      <c r="DZZ23" s="24"/>
      <c r="EAA23" s="24"/>
      <c r="EAB23" s="24"/>
      <c r="EAC23" s="24"/>
      <c r="EAD23" s="24"/>
      <c r="EAE23" s="24"/>
      <c r="EAF23" s="24"/>
      <c r="EAG23" s="24"/>
      <c r="EAH23" s="24"/>
      <c r="EAI23" s="24"/>
      <c r="EAJ23" s="24"/>
      <c r="EAK23" s="24"/>
      <c r="EAL23" s="24"/>
      <c r="EAM23" s="24"/>
      <c r="EAN23" s="24"/>
      <c r="EAO23" s="24"/>
      <c r="EAP23" s="24"/>
      <c r="EAQ23" s="24"/>
      <c r="EAR23" s="24"/>
      <c r="EAS23" s="24"/>
      <c r="EAT23" s="24"/>
      <c r="EAU23" s="24"/>
      <c r="EAV23" s="24"/>
      <c r="EAW23" s="24"/>
      <c r="EAX23" s="24"/>
      <c r="EAY23" s="24"/>
      <c r="EAZ23" s="24"/>
      <c r="EBA23" s="24"/>
      <c r="EBB23" s="24"/>
      <c r="EBC23" s="24"/>
      <c r="EBD23" s="24"/>
      <c r="EBE23" s="24"/>
      <c r="EBF23" s="24"/>
      <c r="EBG23" s="24"/>
      <c r="EBH23" s="24"/>
      <c r="EBI23" s="24"/>
      <c r="EBJ23" s="24"/>
      <c r="EBK23" s="24"/>
      <c r="EBL23" s="24"/>
      <c r="EBM23" s="24"/>
      <c r="EBN23" s="24"/>
      <c r="EBO23" s="24"/>
      <c r="EBP23" s="24"/>
      <c r="EBQ23" s="24"/>
      <c r="EBR23" s="24"/>
      <c r="EBS23" s="24"/>
      <c r="EBT23" s="24"/>
      <c r="EBU23" s="24"/>
      <c r="EBV23" s="24"/>
      <c r="EBW23" s="24"/>
      <c r="EBX23" s="24"/>
      <c r="EBY23" s="24"/>
      <c r="EBZ23" s="24"/>
      <c r="ECA23" s="24"/>
      <c r="ECB23" s="24"/>
      <c r="ECC23" s="24"/>
      <c r="ECD23" s="24"/>
      <c r="ECE23" s="24"/>
      <c r="ECF23" s="24"/>
      <c r="ECG23" s="24"/>
      <c r="ECH23" s="24"/>
      <c r="ECI23" s="24"/>
      <c r="ECJ23" s="24"/>
      <c r="ECK23" s="24"/>
      <c r="ECL23" s="24"/>
      <c r="ECM23" s="24"/>
      <c r="ECN23" s="24"/>
      <c r="ECO23" s="24"/>
      <c r="ECP23" s="24"/>
      <c r="ECQ23" s="24"/>
      <c r="ECR23" s="24"/>
      <c r="ECS23" s="24"/>
      <c r="ECT23" s="24"/>
      <c r="ECU23" s="24"/>
      <c r="ECV23" s="24"/>
      <c r="ECW23" s="24"/>
      <c r="ECX23" s="24"/>
      <c r="ECY23" s="24"/>
      <c r="ECZ23" s="24"/>
      <c r="EDA23" s="24"/>
      <c r="EDB23" s="24"/>
      <c r="EDC23" s="24"/>
      <c r="EDD23" s="24"/>
      <c r="EDE23" s="24"/>
      <c r="EDF23" s="24"/>
      <c r="EDG23" s="24"/>
      <c r="EDH23" s="24"/>
      <c r="EDI23" s="24"/>
      <c r="EDJ23" s="24"/>
      <c r="EDK23" s="24"/>
      <c r="EDL23" s="24"/>
      <c r="EDM23" s="24"/>
      <c r="EDN23" s="24"/>
      <c r="EDO23" s="24"/>
      <c r="EDP23" s="24"/>
      <c r="EDQ23" s="24"/>
      <c r="EDR23" s="24"/>
      <c r="EDS23" s="24"/>
      <c r="EDT23" s="24"/>
      <c r="EDU23" s="24"/>
      <c r="EDV23" s="24"/>
      <c r="EDW23" s="24"/>
      <c r="EDX23" s="24"/>
      <c r="EDY23" s="24"/>
      <c r="EDZ23" s="24"/>
      <c r="EEA23" s="24"/>
      <c r="EEB23" s="24"/>
      <c r="EEC23" s="24"/>
      <c r="EED23" s="24"/>
      <c r="EEE23" s="24"/>
      <c r="EEF23" s="24"/>
      <c r="EEG23" s="24"/>
      <c r="EEH23" s="24"/>
      <c r="EEI23" s="24"/>
      <c r="EEJ23" s="24"/>
      <c r="EEK23" s="24"/>
      <c r="EEL23" s="24"/>
      <c r="EEM23" s="24"/>
      <c r="EEN23" s="24"/>
      <c r="EEO23" s="24"/>
      <c r="EEP23" s="24"/>
      <c r="EEQ23" s="24"/>
      <c r="EER23" s="24"/>
      <c r="EES23" s="24"/>
      <c r="EET23" s="24"/>
      <c r="EEU23" s="24"/>
      <c r="EEV23" s="24"/>
      <c r="EEW23" s="24"/>
      <c r="EEX23" s="24"/>
      <c r="EEY23" s="24"/>
      <c r="EEZ23" s="24"/>
      <c r="EFA23" s="24"/>
      <c r="EFB23" s="24"/>
      <c r="EFC23" s="24"/>
      <c r="EFD23" s="24"/>
      <c r="EFE23" s="24"/>
      <c r="EFF23" s="24"/>
      <c r="EFG23" s="24"/>
      <c r="EFH23" s="24"/>
      <c r="EFI23" s="24"/>
      <c r="EFJ23" s="24"/>
      <c r="EFK23" s="24"/>
      <c r="EFL23" s="24"/>
      <c r="EFM23" s="24"/>
      <c r="EFN23" s="24"/>
      <c r="EFO23" s="24"/>
      <c r="EFP23" s="24"/>
      <c r="EFQ23" s="24"/>
      <c r="EFR23" s="24"/>
      <c r="EFS23" s="24"/>
      <c r="EFT23" s="24"/>
      <c r="EFU23" s="24"/>
      <c r="EFV23" s="24"/>
      <c r="EFW23" s="24"/>
      <c r="EFX23" s="24"/>
      <c r="EFY23" s="24"/>
      <c r="EFZ23" s="24"/>
      <c r="EGA23" s="24"/>
      <c r="EGB23" s="24"/>
      <c r="EGC23" s="24"/>
      <c r="EGD23" s="24"/>
      <c r="EGE23" s="24"/>
      <c r="EGF23" s="24"/>
      <c r="EGG23" s="24"/>
      <c r="EGH23" s="24"/>
      <c r="EGI23" s="24"/>
      <c r="EGJ23" s="24"/>
      <c r="EGK23" s="24"/>
      <c r="EGL23" s="24"/>
      <c r="EGM23" s="24"/>
      <c r="EGN23" s="24"/>
      <c r="EGO23" s="24"/>
      <c r="EGP23" s="24"/>
      <c r="EGQ23" s="24"/>
      <c r="EGR23" s="24"/>
      <c r="EGS23" s="24"/>
      <c r="EGT23" s="24"/>
      <c r="EGU23" s="24"/>
      <c r="EGV23" s="24"/>
      <c r="EGW23" s="24"/>
      <c r="EGX23" s="24"/>
      <c r="EGY23" s="24"/>
      <c r="EGZ23" s="24"/>
      <c r="EHA23" s="24"/>
      <c r="EHB23" s="24"/>
      <c r="EHC23" s="24"/>
      <c r="EHD23" s="24"/>
      <c r="EHE23" s="24"/>
      <c r="EHF23" s="24"/>
      <c r="EHG23" s="24"/>
      <c r="EHH23" s="24"/>
      <c r="EHI23" s="24"/>
      <c r="EHJ23" s="24"/>
      <c r="EHK23" s="24"/>
      <c r="EHL23" s="24"/>
      <c r="EHM23" s="24"/>
      <c r="EHN23" s="24"/>
      <c r="EHO23" s="24"/>
      <c r="EHP23" s="24"/>
      <c r="EHQ23" s="24"/>
      <c r="EHR23" s="24"/>
      <c r="EHS23" s="24"/>
      <c r="EHT23" s="24"/>
      <c r="EHU23" s="24"/>
      <c r="EHV23" s="24"/>
      <c r="EHW23" s="24"/>
      <c r="EHX23" s="24"/>
      <c r="EHY23" s="24"/>
      <c r="EHZ23" s="24"/>
      <c r="EIA23" s="24"/>
      <c r="EIB23" s="24"/>
      <c r="EIC23" s="24"/>
      <c r="EID23" s="24"/>
      <c r="EIE23" s="24"/>
      <c r="EIF23" s="24"/>
      <c r="EIG23" s="24"/>
      <c r="EIH23" s="24"/>
      <c r="EII23" s="24"/>
      <c r="EIJ23" s="24"/>
      <c r="EIK23" s="24"/>
      <c r="EIL23" s="24"/>
      <c r="EIM23" s="24"/>
      <c r="EIN23" s="24"/>
      <c r="EIO23" s="24"/>
      <c r="EIP23" s="24"/>
      <c r="EIQ23" s="24"/>
      <c r="EIR23" s="24"/>
      <c r="EIS23" s="24"/>
      <c r="EIT23" s="24"/>
      <c r="EIU23" s="24"/>
      <c r="EIV23" s="24"/>
      <c r="EIW23" s="24"/>
      <c r="EIX23" s="24"/>
      <c r="EIY23" s="24"/>
      <c r="EIZ23" s="24"/>
      <c r="EJA23" s="24"/>
      <c r="EJB23" s="24"/>
      <c r="EJC23" s="24"/>
      <c r="EJD23" s="24"/>
      <c r="EJE23" s="24"/>
      <c r="EJF23" s="24"/>
      <c r="EJG23" s="24"/>
      <c r="EJH23" s="24"/>
      <c r="EJI23" s="24"/>
      <c r="EJJ23" s="24"/>
      <c r="EJK23" s="24"/>
      <c r="EJL23" s="24"/>
      <c r="EJM23" s="24"/>
      <c r="EJN23" s="24"/>
      <c r="EJO23" s="24"/>
      <c r="EJP23" s="24"/>
      <c r="EJQ23" s="24"/>
      <c r="EJR23" s="24"/>
      <c r="EJS23" s="24"/>
      <c r="EJT23" s="24"/>
      <c r="EJU23" s="24"/>
      <c r="EJV23" s="24"/>
      <c r="EJW23" s="24"/>
      <c r="EJX23" s="24"/>
      <c r="EJY23" s="24"/>
      <c r="EJZ23" s="24"/>
      <c r="EKA23" s="24"/>
      <c r="EKB23" s="24"/>
      <c r="EKC23" s="24"/>
      <c r="EKD23" s="24"/>
      <c r="EKE23" s="24"/>
      <c r="EKF23" s="24"/>
      <c r="EKG23" s="24"/>
      <c r="EKH23" s="24"/>
      <c r="EKI23" s="24"/>
      <c r="EKJ23" s="24"/>
      <c r="EKK23" s="24"/>
      <c r="EKL23" s="24"/>
      <c r="EKM23" s="24"/>
      <c r="EKN23" s="24"/>
      <c r="EKO23" s="24"/>
      <c r="EKP23" s="24"/>
      <c r="EKQ23" s="24"/>
      <c r="EKR23" s="24"/>
      <c r="EKS23" s="24"/>
      <c r="EKT23" s="24"/>
      <c r="EKU23" s="24"/>
      <c r="EKV23" s="24"/>
      <c r="EKW23" s="24"/>
      <c r="EKX23" s="24"/>
      <c r="EKY23" s="24"/>
      <c r="EKZ23" s="24"/>
      <c r="ELA23" s="24"/>
      <c r="ELB23" s="24"/>
      <c r="ELC23" s="24"/>
      <c r="ELD23" s="24"/>
      <c r="ELE23" s="24"/>
      <c r="ELF23" s="24"/>
      <c r="ELG23" s="24"/>
      <c r="ELH23" s="24"/>
      <c r="ELI23" s="24"/>
      <c r="ELJ23" s="24"/>
      <c r="ELK23" s="24"/>
      <c r="ELL23" s="24"/>
      <c r="ELM23" s="24"/>
      <c r="ELN23" s="24"/>
      <c r="ELO23" s="24"/>
      <c r="ELP23" s="24"/>
      <c r="ELQ23" s="24"/>
      <c r="ELR23" s="24"/>
      <c r="ELS23" s="24"/>
      <c r="ELT23" s="24"/>
      <c r="ELU23" s="24"/>
      <c r="ELV23" s="24"/>
      <c r="ELW23" s="24"/>
      <c r="ELX23" s="24"/>
      <c r="ELY23" s="24"/>
      <c r="ELZ23" s="24"/>
      <c r="EMA23" s="24"/>
      <c r="EMB23" s="24"/>
      <c r="EMC23" s="24"/>
      <c r="EMD23" s="24"/>
      <c r="EME23" s="24"/>
      <c r="EMF23" s="24"/>
      <c r="EMG23" s="24"/>
      <c r="EMH23" s="24"/>
      <c r="EMI23" s="24"/>
      <c r="EMJ23" s="24"/>
      <c r="EMK23" s="24"/>
      <c r="EML23" s="24"/>
      <c r="EMM23" s="24"/>
      <c r="EMN23" s="24"/>
      <c r="EMO23" s="24"/>
      <c r="EMP23" s="24"/>
      <c r="EMQ23" s="24"/>
      <c r="EMR23" s="24"/>
      <c r="EMS23" s="24"/>
      <c r="EMT23" s="24"/>
      <c r="EMU23" s="24"/>
      <c r="EMV23" s="24"/>
      <c r="EMW23" s="24"/>
      <c r="EMX23" s="24"/>
      <c r="EMY23" s="24"/>
      <c r="EMZ23" s="24"/>
      <c r="ENA23" s="24"/>
      <c r="ENB23" s="24"/>
      <c r="ENC23" s="24"/>
      <c r="END23" s="24"/>
      <c r="ENE23" s="24"/>
      <c r="ENF23" s="24"/>
      <c r="ENG23" s="24"/>
      <c r="ENH23" s="24"/>
      <c r="ENI23" s="24"/>
      <c r="ENJ23" s="24"/>
      <c r="ENK23" s="24"/>
      <c r="ENL23" s="24"/>
      <c r="ENM23" s="24"/>
      <c r="ENN23" s="24"/>
      <c r="ENO23" s="24"/>
      <c r="ENP23" s="24"/>
      <c r="ENQ23" s="24"/>
      <c r="ENR23" s="24"/>
      <c r="ENS23" s="24"/>
      <c r="ENT23" s="24"/>
      <c r="ENU23" s="24"/>
      <c r="ENV23" s="24"/>
      <c r="ENW23" s="24"/>
      <c r="ENX23" s="24"/>
      <c r="ENY23" s="24"/>
      <c r="ENZ23" s="24"/>
      <c r="EOA23" s="24"/>
      <c r="EOB23" s="24"/>
      <c r="EOC23" s="24"/>
      <c r="EOD23" s="24"/>
      <c r="EOE23" s="24"/>
      <c r="EOF23" s="24"/>
      <c r="EOG23" s="24"/>
      <c r="EOH23" s="24"/>
      <c r="EOI23" s="24"/>
      <c r="EOJ23" s="24"/>
      <c r="EOK23" s="24"/>
      <c r="EOL23" s="24"/>
      <c r="EOM23" s="24"/>
      <c r="EON23" s="24"/>
      <c r="EOO23" s="24"/>
      <c r="EOP23" s="24"/>
      <c r="EOQ23" s="24"/>
      <c r="EOR23" s="24"/>
      <c r="EOS23" s="24"/>
      <c r="EOT23" s="24"/>
      <c r="EOU23" s="24"/>
      <c r="EOV23" s="24"/>
      <c r="EOW23" s="24"/>
      <c r="EOX23" s="24"/>
      <c r="EOY23" s="24"/>
      <c r="EOZ23" s="24"/>
      <c r="EPA23" s="24"/>
      <c r="EPB23" s="24"/>
      <c r="EPC23" s="24"/>
      <c r="EPD23" s="24"/>
      <c r="EPE23" s="24"/>
      <c r="EPF23" s="24"/>
      <c r="EPG23" s="24"/>
      <c r="EPH23" s="24"/>
      <c r="EPI23" s="24"/>
      <c r="EPJ23" s="24"/>
      <c r="EPK23" s="24"/>
      <c r="EPL23" s="24"/>
      <c r="EPM23" s="24"/>
      <c r="EPN23" s="24"/>
      <c r="EPO23" s="24"/>
      <c r="EPP23" s="24"/>
      <c r="EPQ23" s="24"/>
      <c r="EPR23" s="24"/>
      <c r="EPS23" s="24"/>
      <c r="EPT23" s="24"/>
      <c r="EPU23" s="24"/>
      <c r="EPV23" s="24"/>
      <c r="EPW23" s="24"/>
      <c r="EPX23" s="24"/>
      <c r="EPY23" s="24"/>
      <c r="EPZ23" s="24"/>
      <c r="EQA23" s="24"/>
      <c r="EQB23" s="24"/>
      <c r="EQC23" s="24"/>
      <c r="EQD23" s="24"/>
      <c r="EQE23" s="24"/>
      <c r="EQF23" s="24"/>
      <c r="EQG23" s="24"/>
      <c r="EQH23" s="24"/>
      <c r="EQI23" s="24"/>
      <c r="EQJ23" s="24"/>
      <c r="EQK23" s="24"/>
      <c r="EQL23" s="24"/>
      <c r="EQM23" s="24"/>
      <c r="EQN23" s="24"/>
      <c r="EQO23" s="24"/>
      <c r="EQP23" s="24"/>
      <c r="EQQ23" s="24"/>
      <c r="EQR23" s="24"/>
      <c r="EQS23" s="24"/>
      <c r="EQT23" s="24"/>
      <c r="EQU23" s="24"/>
      <c r="EQV23" s="24"/>
      <c r="EQW23" s="24"/>
      <c r="EQX23" s="24"/>
      <c r="EQY23" s="24"/>
      <c r="EQZ23" s="24"/>
      <c r="ERA23" s="24"/>
      <c r="ERB23" s="24"/>
      <c r="ERC23" s="24"/>
      <c r="ERD23" s="24"/>
      <c r="ERE23" s="24"/>
      <c r="ERF23" s="24"/>
      <c r="ERG23" s="24"/>
      <c r="ERH23" s="24"/>
      <c r="ERI23" s="24"/>
      <c r="ERJ23" s="24"/>
      <c r="ERK23" s="24"/>
      <c r="ERL23" s="24"/>
      <c r="ERM23" s="24"/>
      <c r="ERN23" s="24"/>
      <c r="ERO23" s="24"/>
      <c r="ERP23" s="24"/>
      <c r="ERQ23" s="24"/>
      <c r="ERR23" s="24"/>
      <c r="ERS23" s="24"/>
      <c r="ERT23" s="24"/>
      <c r="ERU23" s="24"/>
      <c r="ERV23" s="24"/>
      <c r="ERW23" s="24"/>
      <c r="ERX23" s="24"/>
      <c r="ERY23" s="24"/>
      <c r="ERZ23" s="24"/>
      <c r="ESA23" s="24"/>
      <c r="ESB23" s="24"/>
      <c r="ESC23" s="24"/>
      <c r="ESD23" s="24"/>
      <c r="ESE23" s="24"/>
      <c r="ESF23" s="24"/>
      <c r="ESG23" s="24"/>
      <c r="ESH23" s="24"/>
      <c r="ESI23" s="24"/>
      <c r="ESJ23" s="24"/>
      <c r="ESK23" s="24"/>
      <c r="ESL23" s="24"/>
      <c r="ESM23" s="24"/>
      <c r="ESN23" s="24"/>
      <c r="ESO23" s="24"/>
      <c r="ESP23" s="24"/>
      <c r="ESQ23" s="24"/>
      <c r="ESR23" s="24"/>
      <c r="ESS23" s="24"/>
      <c r="EST23" s="24"/>
      <c r="ESU23" s="24"/>
      <c r="ESV23" s="24"/>
      <c r="ESW23" s="24"/>
      <c r="ESX23" s="24"/>
      <c r="ESY23" s="24"/>
      <c r="ESZ23" s="24"/>
      <c r="ETA23" s="24"/>
      <c r="ETB23" s="24"/>
      <c r="ETC23" s="24"/>
      <c r="ETD23" s="24"/>
      <c r="ETE23" s="24"/>
      <c r="ETF23" s="24"/>
      <c r="ETG23" s="24"/>
      <c r="ETH23" s="24"/>
      <c r="ETI23" s="24"/>
      <c r="ETJ23" s="24"/>
      <c r="ETK23" s="24"/>
      <c r="ETL23" s="24"/>
      <c r="ETM23" s="24"/>
      <c r="ETN23" s="24"/>
      <c r="ETO23" s="24"/>
      <c r="ETP23" s="24"/>
      <c r="ETQ23" s="24"/>
      <c r="ETR23" s="24"/>
      <c r="ETS23" s="24"/>
      <c r="ETT23" s="24"/>
      <c r="ETU23" s="24"/>
      <c r="ETV23" s="24"/>
      <c r="ETW23" s="24"/>
      <c r="ETX23" s="24"/>
      <c r="ETY23" s="24"/>
      <c r="ETZ23" s="24"/>
      <c r="EUA23" s="24"/>
      <c r="EUB23" s="24"/>
      <c r="EUC23" s="24"/>
      <c r="EUD23" s="24"/>
      <c r="EUE23" s="24"/>
      <c r="EUF23" s="24"/>
      <c r="EUG23" s="24"/>
      <c r="EUH23" s="24"/>
      <c r="EUI23" s="24"/>
      <c r="EUJ23" s="24"/>
      <c r="EUK23" s="24"/>
      <c r="EUL23" s="24"/>
      <c r="EUM23" s="24"/>
      <c r="EUN23" s="24"/>
      <c r="EUO23" s="24"/>
      <c r="EUP23" s="24"/>
      <c r="EUQ23" s="24"/>
      <c r="EUR23" s="24"/>
      <c r="EUS23" s="24"/>
      <c r="EUT23" s="24"/>
      <c r="EUU23" s="24"/>
      <c r="EUV23" s="24"/>
      <c r="EUW23" s="24"/>
      <c r="EUX23" s="24"/>
      <c r="EUY23" s="24"/>
      <c r="EUZ23" s="24"/>
      <c r="EVA23" s="24"/>
      <c r="EVB23" s="24"/>
      <c r="EVC23" s="24"/>
      <c r="EVD23" s="24"/>
      <c r="EVE23" s="24"/>
      <c r="EVF23" s="24"/>
      <c r="EVG23" s="24"/>
      <c r="EVH23" s="24"/>
      <c r="EVI23" s="24"/>
      <c r="EVJ23" s="24"/>
      <c r="EVK23" s="24"/>
      <c r="EVL23" s="24"/>
      <c r="EVM23" s="24"/>
      <c r="EVN23" s="24"/>
      <c r="EVO23" s="24"/>
      <c r="EVP23" s="24"/>
      <c r="EVQ23" s="24"/>
      <c r="EVR23" s="24"/>
      <c r="EVS23" s="24"/>
      <c r="EVT23" s="24"/>
      <c r="EVU23" s="24"/>
      <c r="EVV23" s="24"/>
      <c r="EVW23" s="24"/>
      <c r="EVX23" s="24"/>
      <c r="EVY23" s="24"/>
      <c r="EVZ23" s="24"/>
      <c r="EWA23" s="24"/>
      <c r="EWB23" s="24"/>
      <c r="EWC23" s="24"/>
      <c r="EWD23" s="24"/>
      <c r="EWE23" s="24"/>
      <c r="EWF23" s="24"/>
      <c r="EWG23" s="24"/>
      <c r="EWH23" s="24"/>
      <c r="EWI23" s="24"/>
      <c r="EWJ23" s="24"/>
      <c r="EWK23" s="24"/>
      <c r="EWL23" s="24"/>
      <c r="EWM23" s="24"/>
      <c r="EWN23" s="24"/>
      <c r="EWO23" s="24"/>
      <c r="EWP23" s="24"/>
      <c r="EWQ23" s="24"/>
      <c r="EWR23" s="24"/>
      <c r="EWS23" s="24"/>
      <c r="EWT23" s="24"/>
      <c r="EWU23" s="24"/>
      <c r="EWV23" s="24"/>
      <c r="EWW23" s="24"/>
      <c r="EWX23" s="24"/>
      <c r="EWY23" s="24"/>
      <c r="EWZ23" s="24"/>
      <c r="EXA23" s="24"/>
      <c r="EXB23" s="24"/>
      <c r="EXC23" s="24"/>
      <c r="EXD23" s="24"/>
      <c r="EXE23" s="24"/>
      <c r="EXF23" s="24"/>
      <c r="EXG23" s="24"/>
      <c r="EXH23" s="24"/>
      <c r="EXI23" s="24"/>
      <c r="EXJ23" s="24"/>
      <c r="EXK23" s="24"/>
      <c r="EXL23" s="24"/>
      <c r="EXM23" s="24"/>
      <c r="EXN23" s="24"/>
      <c r="EXO23" s="24"/>
      <c r="EXP23" s="24"/>
      <c r="EXQ23" s="24"/>
      <c r="EXR23" s="24"/>
      <c r="EXS23" s="24"/>
      <c r="EXT23" s="24"/>
      <c r="EXU23" s="24"/>
      <c r="EXV23" s="24"/>
      <c r="EXW23" s="24"/>
      <c r="EXX23" s="24"/>
      <c r="EXY23" s="24"/>
      <c r="EXZ23" s="24"/>
      <c r="EYA23" s="24"/>
      <c r="EYB23" s="24"/>
      <c r="EYC23" s="24"/>
      <c r="EYD23" s="24"/>
      <c r="EYE23" s="24"/>
      <c r="EYF23" s="24"/>
      <c r="EYG23" s="24"/>
      <c r="EYH23" s="24"/>
      <c r="EYI23" s="24"/>
      <c r="EYJ23" s="24"/>
      <c r="EYK23" s="24"/>
      <c r="EYL23" s="24"/>
      <c r="EYM23" s="24"/>
      <c r="EYN23" s="24"/>
      <c r="EYO23" s="24"/>
      <c r="EYP23" s="24"/>
      <c r="EYQ23" s="24"/>
      <c r="EYR23" s="24"/>
      <c r="EYS23" s="24"/>
      <c r="EYT23" s="24"/>
      <c r="EYU23" s="24"/>
      <c r="EYV23" s="24"/>
      <c r="EYW23" s="24"/>
      <c r="EYX23" s="24"/>
      <c r="EYY23" s="24"/>
      <c r="EYZ23" s="24"/>
      <c r="EZA23" s="24"/>
      <c r="EZB23" s="24"/>
      <c r="EZC23" s="24"/>
      <c r="EZD23" s="24"/>
      <c r="EZE23" s="24"/>
      <c r="EZF23" s="24"/>
      <c r="EZG23" s="24"/>
      <c r="EZH23" s="24"/>
      <c r="EZI23" s="24"/>
      <c r="EZJ23" s="24"/>
      <c r="EZK23" s="24"/>
      <c r="EZL23" s="24"/>
      <c r="EZM23" s="24"/>
      <c r="EZN23" s="24"/>
      <c r="EZO23" s="24"/>
      <c r="EZP23" s="24"/>
      <c r="EZQ23" s="24"/>
      <c r="EZR23" s="24"/>
      <c r="EZS23" s="24"/>
      <c r="EZT23" s="24"/>
      <c r="EZU23" s="24"/>
      <c r="EZV23" s="24"/>
      <c r="EZW23" s="24"/>
      <c r="EZX23" s="24"/>
      <c r="EZY23" s="24"/>
      <c r="EZZ23" s="24"/>
      <c r="FAA23" s="24"/>
      <c r="FAB23" s="24"/>
      <c r="FAC23" s="24"/>
      <c r="FAD23" s="24"/>
      <c r="FAE23" s="24"/>
      <c r="FAF23" s="24"/>
      <c r="FAG23" s="24"/>
      <c r="FAH23" s="24"/>
      <c r="FAI23" s="24"/>
      <c r="FAJ23" s="24"/>
      <c r="FAK23" s="24"/>
      <c r="FAL23" s="24"/>
      <c r="FAM23" s="24"/>
      <c r="FAN23" s="24"/>
      <c r="FAO23" s="24"/>
      <c r="FAP23" s="24"/>
      <c r="FAQ23" s="24"/>
      <c r="FAR23" s="24"/>
      <c r="FAS23" s="24"/>
      <c r="FAT23" s="24"/>
      <c r="FAU23" s="24"/>
      <c r="FAV23" s="24"/>
      <c r="FAW23" s="24"/>
      <c r="FAX23" s="24"/>
      <c r="FAY23" s="24"/>
      <c r="FAZ23" s="24"/>
      <c r="FBA23" s="24"/>
      <c r="FBB23" s="24"/>
      <c r="FBC23" s="24"/>
      <c r="FBD23" s="24"/>
      <c r="FBE23" s="24"/>
      <c r="FBF23" s="24"/>
      <c r="FBG23" s="24"/>
      <c r="FBH23" s="24"/>
      <c r="FBI23" s="24"/>
      <c r="FBJ23" s="24"/>
      <c r="FBK23" s="24"/>
      <c r="FBL23" s="24"/>
      <c r="FBM23" s="24"/>
      <c r="FBN23" s="24"/>
      <c r="FBO23" s="24"/>
      <c r="FBP23" s="24"/>
      <c r="FBQ23" s="24"/>
      <c r="FBR23" s="24"/>
      <c r="FBS23" s="24"/>
      <c r="FBT23" s="24"/>
      <c r="FBU23" s="24"/>
      <c r="FBV23" s="24"/>
      <c r="FBW23" s="24"/>
      <c r="FBX23" s="24"/>
      <c r="FBY23" s="24"/>
      <c r="FBZ23" s="24"/>
      <c r="FCA23" s="24"/>
      <c r="FCB23" s="24"/>
      <c r="FCC23" s="24"/>
      <c r="FCD23" s="24"/>
      <c r="FCE23" s="24"/>
      <c r="FCF23" s="24"/>
      <c r="FCG23" s="24"/>
      <c r="FCH23" s="24"/>
      <c r="FCI23" s="24"/>
      <c r="FCJ23" s="24"/>
      <c r="FCK23" s="24"/>
      <c r="FCL23" s="24"/>
      <c r="FCM23" s="24"/>
      <c r="FCN23" s="24"/>
      <c r="FCO23" s="24"/>
      <c r="FCP23" s="24"/>
      <c r="FCQ23" s="24"/>
      <c r="FCR23" s="24"/>
      <c r="FCS23" s="24"/>
      <c r="FCT23" s="24"/>
      <c r="FCU23" s="24"/>
      <c r="FCV23" s="24"/>
      <c r="FCW23" s="24"/>
      <c r="FCX23" s="24"/>
      <c r="FCY23" s="24"/>
      <c r="FCZ23" s="24"/>
      <c r="FDA23" s="24"/>
      <c r="FDB23" s="24"/>
      <c r="FDC23" s="24"/>
      <c r="FDD23" s="24"/>
      <c r="FDE23" s="24"/>
      <c r="FDF23" s="24"/>
      <c r="FDG23" s="24"/>
      <c r="FDH23" s="24"/>
      <c r="FDI23" s="24"/>
      <c r="FDJ23" s="24"/>
      <c r="FDK23" s="24"/>
      <c r="FDL23" s="24"/>
      <c r="FDM23" s="24"/>
      <c r="FDN23" s="24"/>
      <c r="FDO23" s="24"/>
      <c r="FDP23" s="24"/>
      <c r="FDQ23" s="24"/>
      <c r="FDR23" s="24"/>
      <c r="FDS23" s="24"/>
      <c r="FDT23" s="24"/>
      <c r="FDU23" s="24"/>
      <c r="FDV23" s="24"/>
      <c r="FDW23" s="24"/>
      <c r="FDX23" s="24"/>
      <c r="FDY23" s="24"/>
      <c r="FDZ23" s="24"/>
      <c r="FEA23" s="24"/>
      <c r="FEB23" s="24"/>
      <c r="FEC23" s="24"/>
      <c r="FED23" s="24"/>
      <c r="FEE23" s="24"/>
      <c r="FEF23" s="24"/>
      <c r="FEG23" s="24"/>
      <c r="FEH23" s="24"/>
      <c r="FEI23" s="24"/>
      <c r="FEJ23" s="24"/>
      <c r="FEK23" s="24"/>
      <c r="FEL23" s="24"/>
      <c r="FEM23" s="24"/>
      <c r="FEN23" s="24"/>
      <c r="FEO23" s="24"/>
      <c r="FEP23" s="24"/>
      <c r="FEQ23" s="24"/>
      <c r="FER23" s="24"/>
      <c r="FES23" s="24"/>
      <c r="FET23" s="24"/>
      <c r="FEU23" s="24"/>
      <c r="FEV23" s="24"/>
      <c r="FEW23" s="24"/>
      <c r="FEX23" s="24"/>
      <c r="FEY23" s="24"/>
      <c r="FEZ23" s="24"/>
      <c r="FFA23" s="24"/>
      <c r="FFB23" s="24"/>
      <c r="FFC23" s="24"/>
      <c r="FFD23" s="24"/>
      <c r="FFE23" s="24"/>
      <c r="FFF23" s="24"/>
      <c r="FFG23" s="24"/>
      <c r="FFH23" s="24"/>
      <c r="FFI23" s="24"/>
      <c r="FFJ23" s="24"/>
      <c r="FFK23" s="24"/>
      <c r="FFL23" s="24"/>
      <c r="FFM23" s="24"/>
      <c r="FFN23" s="24"/>
      <c r="FFO23" s="24"/>
      <c r="FFP23" s="24"/>
      <c r="FFQ23" s="24"/>
      <c r="FFR23" s="24"/>
      <c r="FFS23" s="24"/>
      <c r="FFT23" s="24"/>
      <c r="FFU23" s="24"/>
      <c r="FFV23" s="24"/>
      <c r="FFW23" s="24"/>
      <c r="FFX23" s="24"/>
      <c r="FFY23" s="24"/>
      <c r="FFZ23" s="24"/>
      <c r="FGA23" s="24"/>
      <c r="FGB23" s="24"/>
      <c r="FGC23" s="24"/>
      <c r="FGD23" s="24"/>
      <c r="FGE23" s="24"/>
      <c r="FGF23" s="24"/>
      <c r="FGG23" s="24"/>
      <c r="FGH23" s="24"/>
      <c r="FGI23" s="24"/>
      <c r="FGJ23" s="24"/>
      <c r="FGK23" s="24"/>
      <c r="FGL23" s="24"/>
      <c r="FGM23" s="24"/>
      <c r="FGN23" s="24"/>
      <c r="FGO23" s="24"/>
      <c r="FGP23" s="24"/>
      <c r="FGQ23" s="24"/>
      <c r="FGR23" s="24"/>
      <c r="FGS23" s="24"/>
      <c r="FGT23" s="24"/>
      <c r="FGU23" s="24"/>
      <c r="FGV23" s="24"/>
      <c r="FGW23" s="24"/>
      <c r="FGX23" s="24"/>
      <c r="FGY23" s="24"/>
      <c r="FGZ23" s="24"/>
      <c r="FHA23" s="24"/>
      <c r="FHB23" s="24"/>
      <c r="FHC23" s="24"/>
      <c r="FHD23" s="24"/>
      <c r="FHE23" s="24"/>
      <c r="FHF23" s="24"/>
      <c r="FHG23" s="24"/>
      <c r="FHH23" s="24"/>
      <c r="FHI23" s="24"/>
      <c r="FHJ23" s="24"/>
      <c r="FHK23" s="24"/>
      <c r="FHL23" s="24"/>
      <c r="FHM23" s="24"/>
      <c r="FHN23" s="24"/>
      <c r="FHO23" s="24"/>
      <c r="FHP23" s="24"/>
      <c r="FHQ23" s="24"/>
      <c r="FHR23" s="24"/>
      <c r="FHS23" s="24"/>
      <c r="FHT23" s="24"/>
      <c r="FHU23" s="24"/>
      <c r="FHV23" s="24"/>
      <c r="FHW23" s="24"/>
      <c r="FHX23" s="24"/>
      <c r="FHY23" s="24"/>
      <c r="FHZ23" s="24"/>
      <c r="FIA23" s="24"/>
      <c r="FIB23" s="24"/>
      <c r="FIC23" s="24"/>
      <c r="FID23" s="24"/>
      <c r="FIE23" s="24"/>
      <c r="FIF23" s="24"/>
      <c r="FIG23" s="24"/>
      <c r="FIH23" s="24"/>
      <c r="FII23" s="24"/>
      <c r="FIJ23" s="24"/>
      <c r="FIK23" s="24"/>
      <c r="FIL23" s="24"/>
      <c r="FIM23" s="24"/>
      <c r="FIN23" s="24"/>
      <c r="FIO23" s="24"/>
      <c r="FIP23" s="24"/>
      <c r="FIQ23" s="24"/>
      <c r="FIR23" s="24"/>
      <c r="FIS23" s="24"/>
      <c r="FIT23" s="24"/>
      <c r="FIU23" s="24"/>
      <c r="FIV23" s="24"/>
      <c r="FIW23" s="24"/>
      <c r="FIX23" s="24"/>
      <c r="FIY23" s="24"/>
      <c r="FIZ23" s="24"/>
      <c r="FJA23" s="24"/>
      <c r="FJB23" s="24"/>
      <c r="FJC23" s="24"/>
      <c r="FJD23" s="24"/>
      <c r="FJE23" s="24"/>
      <c r="FJF23" s="24"/>
      <c r="FJG23" s="24"/>
      <c r="FJH23" s="24"/>
      <c r="FJI23" s="24"/>
      <c r="FJJ23" s="24"/>
      <c r="FJK23" s="24"/>
      <c r="FJL23" s="24"/>
      <c r="FJM23" s="24"/>
      <c r="FJN23" s="24"/>
      <c r="FJO23" s="24"/>
      <c r="FJP23" s="24"/>
      <c r="FJQ23" s="24"/>
      <c r="FJR23" s="24"/>
      <c r="FJS23" s="24"/>
      <c r="FJT23" s="24"/>
      <c r="FJU23" s="24"/>
      <c r="FJV23" s="24"/>
      <c r="FJW23" s="24"/>
      <c r="FJX23" s="24"/>
      <c r="FJY23" s="24"/>
      <c r="FJZ23" s="24"/>
      <c r="FKA23" s="24"/>
      <c r="FKB23" s="24"/>
      <c r="FKC23" s="24"/>
      <c r="FKD23" s="24"/>
      <c r="FKE23" s="24"/>
      <c r="FKF23" s="24"/>
      <c r="FKG23" s="24"/>
      <c r="FKH23" s="24"/>
      <c r="FKI23" s="24"/>
      <c r="FKJ23" s="24"/>
      <c r="FKK23" s="24"/>
      <c r="FKL23" s="24"/>
      <c r="FKM23" s="24"/>
      <c r="FKN23" s="24"/>
      <c r="FKO23" s="24"/>
      <c r="FKP23" s="24"/>
      <c r="FKQ23" s="24"/>
      <c r="FKR23" s="24"/>
      <c r="FKS23" s="24"/>
      <c r="FKT23" s="24"/>
      <c r="FKU23" s="24"/>
      <c r="FKV23" s="24"/>
      <c r="FKW23" s="24"/>
      <c r="FKX23" s="24"/>
      <c r="FKY23" s="24"/>
      <c r="FKZ23" s="24"/>
      <c r="FLA23" s="24"/>
      <c r="FLB23" s="24"/>
      <c r="FLC23" s="24"/>
      <c r="FLD23" s="24"/>
      <c r="FLE23" s="24"/>
      <c r="FLF23" s="24"/>
      <c r="FLG23" s="24"/>
      <c r="FLH23" s="24"/>
      <c r="FLI23" s="24"/>
      <c r="FLJ23" s="24"/>
      <c r="FLK23" s="24"/>
      <c r="FLL23" s="24"/>
      <c r="FLM23" s="24"/>
      <c r="FLN23" s="24"/>
      <c r="FLO23" s="24"/>
      <c r="FLP23" s="24"/>
      <c r="FLQ23" s="24"/>
      <c r="FLR23" s="24"/>
      <c r="FLS23" s="24"/>
      <c r="FLT23" s="24"/>
      <c r="FLU23" s="24"/>
      <c r="FLV23" s="24"/>
      <c r="FLW23" s="24"/>
      <c r="FLX23" s="24"/>
      <c r="FLY23" s="24"/>
      <c r="FLZ23" s="24"/>
      <c r="FMA23" s="24"/>
      <c r="FMB23" s="24"/>
      <c r="FMC23" s="24"/>
      <c r="FMD23" s="24"/>
      <c r="FME23" s="24"/>
      <c r="FMF23" s="24"/>
      <c r="FMG23" s="24"/>
      <c r="FMH23" s="24"/>
      <c r="FMI23" s="24"/>
      <c r="FMJ23" s="24"/>
      <c r="FMK23" s="24"/>
      <c r="FML23" s="24"/>
      <c r="FMM23" s="24"/>
      <c r="FMN23" s="24"/>
      <c r="FMO23" s="24"/>
      <c r="FMP23" s="24"/>
      <c r="FMQ23" s="24"/>
      <c r="FMR23" s="24"/>
      <c r="FMS23" s="24"/>
      <c r="FMT23" s="24"/>
      <c r="FMU23" s="24"/>
      <c r="FMV23" s="24"/>
      <c r="FMW23" s="24"/>
      <c r="FMX23" s="24"/>
      <c r="FMY23" s="24"/>
      <c r="FMZ23" s="24"/>
      <c r="FNA23" s="24"/>
      <c r="FNB23" s="24"/>
      <c r="FNC23" s="24"/>
      <c r="FND23" s="24"/>
      <c r="FNE23" s="24"/>
      <c r="FNF23" s="24"/>
      <c r="FNG23" s="24"/>
      <c r="FNH23" s="24"/>
      <c r="FNI23" s="24"/>
      <c r="FNJ23" s="24"/>
      <c r="FNK23" s="24"/>
      <c r="FNL23" s="24"/>
      <c r="FNM23" s="24"/>
      <c r="FNN23" s="24"/>
      <c r="FNO23" s="24"/>
      <c r="FNP23" s="24"/>
      <c r="FNQ23" s="24"/>
      <c r="FNR23" s="24"/>
      <c r="FNS23" s="24"/>
      <c r="FNT23" s="24"/>
      <c r="FNU23" s="24"/>
      <c r="FNV23" s="24"/>
      <c r="FNW23" s="24"/>
      <c r="FNX23" s="24"/>
      <c r="FNY23" s="24"/>
      <c r="FNZ23" s="24"/>
      <c r="FOA23" s="24"/>
      <c r="FOB23" s="24"/>
      <c r="FOC23" s="24"/>
      <c r="FOD23" s="24"/>
      <c r="FOE23" s="24"/>
      <c r="FOF23" s="24"/>
      <c r="FOG23" s="24"/>
      <c r="FOH23" s="24"/>
      <c r="FOI23" s="24"/>
      <c r="FOJ23" s="24"/>
      <c r="FOK23" s="24"/>
      <c r="FOL23" s="24"/>
      <c r="FOM23" s="24"/>
      <c r="FON23" s="24"/>
      <c r="FOO23" s="24"/>
      <c r="FOP23" s="24"/>
      <c r="FOQ23" s="24"/>
      <c r="FOR23" s="24"/>
      <c r="FOS23" s="24"/>
      <c r="FOT23" s="24"/>
      <c r="FOU23" s="24"/>
      <c r="FOV23" s="24"/>
      <c r="FOW23" s="24"/>
      <c r="FOX23" s="24"/>
      <c r="FOY23" s="24"/>
      <c r="FOZ23" s="24"/>
      <c r="FPA23" s="24"/>
      <c r="FPB23" s="24"/>
      <c r="FPC23" s="24"/>
      <c r="FPD23" s="24"/>
      <c r="FPE23" s="24"/>
      <c r="FPF23" s="24"/>
      <c r="FPG23" s="24"/>
      <c r="FPH23" s="24"/>
      <c r="FPI23" s="24"/>
      <c r="FPJ23" s="24"/>
      <c r="FPK23" s="24"/>
      <c r="FPL23" s="24"/>
      <c r="FPM23" s="24"/>
      <c r="FPN23" s="24"/>
      <c r="FPO23" s="24"/>
      <c r="FPP23" s="24"/>
      <c r="FPQ23" s="24"/>
      <c r="FPR23" s="24"/>
      <c r="FPS23" s="24"/>
      <c r="FPT23" s="24"/>
      <c r="FPU23" s="24"/>
      <c r="FPV23" s="24"/>
      <c r="FPW23" s="24"/>
      <c r="FPX23" s="24"/>
      <c r="FPY23" s="24"/>
      <c r="FPZ23" s="24"/>
      <c r="FQA23" s="24"/>
      <c r="FQB23" s="24"/>
      <c r="FQC23" s="24"/>
      <c r="FQD23" s="24"/>
      <c r="FQE23" s="24"/>
      <c r="FQF23" s="24"/>
      <c r="FQG23" s="24"/>
      <c r="FQH23" s="24"/>
      <c r="FQI23" s="24"/>
      <c r="FQJ23" s="24"/>
      <c r="FQK23" s="24"/>
      <c r="FQL23" s="24"/>
      <c r="FQM23" s="24"/>
      <c r="FQN23" s="24"/>
      <c r="FQO23" s="24"/>
      <c r="FQP23" s="24"/>
      <c r="FQQ23" s="24"/>
      <c r="FQR23" s="24"/>
      <c r="FQS23" s="24"/>
      <c r="FQT23" s="24"/>
      <c r="FQU23" s="24"/>
      <c r="FQV23" s="24"/>
      <c r="FQW23" s="24"/>
      <c r="FQX23" s="24"/>
      <c r="FQY23" s="24"/>
      <c r="FQZ23" s="24"/>
      <c r="FRA23" s="24"/>
      <c r="FRB23" s="24"/>
      <c r="FRC23" s="24"/>
      <c r="FRD23" s="24"/>
      <c r="FRE23" s="24"/>
      <c r="FRF23" s="24"/>
      <c r="FRG23" s="24"/>
      <c r="FRH23" s="24"/>
      <c r="FRI23" s="24"/>
      <c r="FRJ23" s="24"/>
      <c r="FRK23" s="24"/>
      <c r="FRL23" s="24"/>
      <c r="FRM23" s="24"/>
      <c r="FRN23" s="24"/>
      <c r="FRO23" s="24"/>
      <c r="FRP23" s="24"/>
      <c r="FRQ23" s="24"/>
      <c r="FRR23" s="24"/>
      <c r="FRS23" s="24"/>
      <c r="FRT23" s="24"/>
      <c r="FRU23" s="24"/>
      <c r="FRV23" s="24"/>
      <c r="FRW23" s="24"/>
      <c r="FRX23" s="24"/>
      <c r="FRY23" s="24"/>
      <c r="FRZ23" s="24"/>
      <c r="FSA23" s="24"/>
      <c r="FSB23" s="24"/>
      <c r="FSC23" s="24"/>
      <c r="FSD23" s="24"/>
      <c r="FSE23" s="24"/>
      <c r="FSF23" s="24"/>
      <c r="FSG23" s="24"/>
      <c r="FSH23" s="24"/>
      <c r="FSI23" s="24"/>
      <c r="FSJ23" s="24"/>
      <c r="FSK23" s="24"/>
      <c r="FSL23" s="24"/>
      <c r="FSM23" s="24"/>
      <c r="FSN23" s="24"/>
      <c r="FSO23" s="24"/>
      <c r="FSP23" s="24"/>
      <c r="FSQ23" s="24"/>
      <c r="FSR23" s="24"/>
      <c r="FSS23" s="24"/>
      <c r="FST23" s="24"/>
      <c r="FSU23" s="24"/>
      <c r="FSV23" s="24"/>
      <c r="FSW23" s="24"/>
      <c r="FSX23" s="24"/>
      <c r="FSY23" s="24"/>
      <c r="FSZ23" s="24"/>
      <c r="FTA23" s="24"/>
      <c r="FTB23" s="24"/>
      <c r="FTC23" s="24"/>
      <c r="FTD23" s="24"/>
      <c r="FTE23" s="24"/>
      <c r="FTF23" s="24"/>
      <c r="FTG23" s="24"/>
      <c r="FTH23" s="24"/>
      <c r="FTI23" s="24"/>
      <c r="FTJ23" s="24"/>
      <c r="FTK23" s="24"/>
      <c r="FTL23" s="24"/>
      <c r="FTM23" s="24"/>
      <c r="FTN23" s="24"/>
      <c r="FTO23" s="24"/>
      <c r="FTP23" s="24"/>
      <c r="FTQ23" s="24"/>
      <c r="FTR23" s="24"/>
      <c r="FTS23" s="24"/>
      <c r="FTT23" s="24"/>
      <c r="FTU23" s="24"/>
      <c r="FTV23" s="24"/>
      <c r="FTW23" s="24"/>
      <c r="FTX23" s="24"/>
      <c r="FTY23" s="24"/>
      <c r="FTZ23" s="24"/>
      <c r="FUA23" s="24"/>
      <c r="FUB23" s="24"/>
      <c r="FUC23" s="24"/>
      <c r="FUD23" s="24"/>
      <c r="FUE23" s="24"/>
      <c r="FUF23" s="24"/>
      <c r="FUG23" s="24"/>
      <c r="FUH23" s="24"/>
      <c r="FUI23" s="24"/>
      <c r="FUJ23" s="24"/>
      <c r="FUK23" s="24"/>
      <c r="FUL23" s="24"/>
      <c r="FUM23" s="24"/>
      <c r="FUN23" s="24"/>
      <c r="FUO23" s="24"/>
      <c r="FUP23" s="24"/>
      <c r="FUQ23" s="24"/>
      <c r="FUR23" s="24"/>
      <c r="FUS23" s="24"/>
      <c r="FUT23" s="24"/>
      <c r="FUU23" s="24"/>
      <c r="FUV23" s="24"/>
      <c r="FUW23" s="24"/>
      <c r="FUX23" s="24"/>
      <c r="FUY23" s="24"/>
      <c r="FUZ23" s="24"/>
      <c r="FVA23" s="24"/>
      <c r="FVB23" s="24"/>
      <c r="FVC23" s="24"/>
      <c r="FVD23" s="24"/>
      <c r="FVE23" s="24"/>
      <c r="FVF23" s="24"/>
      <c r="FVG23" s="24"/>
      <c r="FVH23" s="24"/>
      <c r="FVI23" s="24"/>
      <c r="FVJ23" s="24"/>
      <c r="FVK23" s="24"/>
      <c r="FVL23" s="24"/>
      <c r="FVM23" s="24"/>
      <c r="FVN23" s="24"/>
      <c r="FVO23" s="24"/>
      <c r="FVP23" s="24"/>
      <c r="FVQ23" s="24"/>
      <c r="FVR23" s="24"/>
      <c r="FVS23" s="24"/>
      <c r="FVT23" s="24"/>
      <c r="FVU23" s="24"/>
      <c r="FVV23" s="24"/>
      <c r="FVW23" s="24"/>
      <c r="FVX23" s="24"/>
      <c r="FVY23" s="24"/>
      <c r="FVZ23" s="24"/>
      <c r="FWA23" s="24"/>
      <c r="FWB23" s="24"/>
      <c r="FWC23" s="24"/>
      <c r="FWD23" s="24"/>
      <c r="FWE23" s="24"/>
      <c r="FWF23" s="24"/>
      <c r="FWG23" s="24"/>
      <c r="FWH23" s="24"/>
      <c r="FWI23" s="24"/>
      <c r="FWJ23" s="24"/>
      <c r="FWK23" s="24"/>
      <c r="FWL23" s="24"/>
      <c r="FWM23" s="24"/>
      <c r="FWN23" s="24"/>
      <c r="FWO23" s="24"/>
      <c r="FWP23" s="24"/>
      <c r="FWQ23" s="24"/>
      <c r="FWR23" s="24"/>
      <c r="FWS23" s="24"/>
      <c r="FWT23" s="24"/>
      <c r="FWU23" s="24"/>
      <c r="FWV23" s="24"/>
      <c r="FWW23" s="24"/>
      <c r="FWX23" s="24"/>
      <c r="FWY23" s="24"/>
      <c r="FWZ23" s="24"/>
      <c r="FXA23" s="24"/>
      <c r="FXB23" s="24"/>
      <c r="FXC23" s="24"/>
      <c r="FXD23" s="24"/>
      <c r="FXE23" s="24"/>
      <c r="FXF23" s="24"/>
      <c r="FXG23" s="24"/>
      <c r="FXH23" s="24"/>
      <c r="FXI23" s="24"/>
      <c r="FXJ23" s="24"/>
      <c r="FXK23" s="24"/>
      <c r="FXL23" s="24"/>
      <c r="FXM23" s="24"/>
      <c r="FXN23" s="24"/>
      <c r="FXO23" s="24"/>
      <c r="FXP23" s="24"/>
      <c r="FXQ23" s="24"/>
      <c r="FXR23" s="24"/>
      <c r="FXS23" s="24"/>
      <c r="FXT23" s="24"/>
      <c r="FXU23" s="24"/>
      <c r="FXV23" s="24"/>
      <c r="FXW23" s="24"/>
      <c r="FXX23" s="24"/>
      <c r="FXY23" s="24"/>
      <c r="FXZ23" s="24"/>
      <c r="FYA23" s="24"/>
      <c r="FYB23" s="24"/>
      <c r="FYC23" s="24"/>
      <c r="FYD23" s="24"/>
      <c r="FYE23" s="24"/>
      <c r="FYF23" s="24"/>
      <c r="FYG23" s="24"/>
      <c r="FYH23" s="24"/>
      <c r="FYI23" s="24"/>
      <c r="FYJ23" s="24"/>
      <c r="FYK23" s="24"/>
      <c r="FYL23" s="24"/>
      <c r="FYM23" s="24"/>
      <c r="FYN23" s="24"/>
      <c r="FYO23" s="24"/>
      <c r="FYP23" s="24"/>
      <c r="FYQ23" s="24"/>
      <c r="FYR23" s="24"/>
      <c r="FYS23" s="24"/>
      <c r="FYT23" s="24"/>
      <c r="FYU23" s="24"/>
      <c r="FYV23" s="24"/>
      <c r="FYW23" s="24"/>
      <c r="FYX23" s="24"/>
      <c r="FYY23" s="24"/>
      <c r="FYZ23" s="24"/>
      <c r="FZA23" s="24"/>
      <c r="FZB23" s="24"/>
      <c r="FZC23" s="24"/>
      <c r="FZD23" s="24"/>
      <c r="FZE23" s="24"/>
      <c r="FZF23" s="24"/>
      <c r="FZG23" s="24"/>
      <c r="FZH23" s="24"/>
      <c r="FZI23" s="24"/>
      <c r="FZJ23" s="24"/>
      <c r="FZK23" s="24"/>
      <c r="FZL23" s="24"/>
      <c r="FZM23" s="24"/>
      <c r="FZN23" s="24"/>
      <c r="FZO23" s="24"/>
      <c r="FZP23" s="24"/>
      <c r="FZQ23" s="24"/>
      <c r="FZR23" s="24"/>
      <c r="FZS23" s="24"/>
      <c r="FZT23" s="24"/>
      <c r="FZU23" s="24"/>
      <c r="FZV23" s="24"/>
      <c r="FZW23" s="24"/>
      <c r="FZX23" s="24"/>
      <c r="FZY23" s="24"/>
      <c r="FZZ23" s="24"/>
      <c r="GAA23" s="24"/>
      <c r="GAB23" s="24"/>
      <c r="GAC23" s="24"/>
      <c r="GAD23" s="24"/>
      <c r="GAE23" s="24"/>
      <c r="GAF23" s="24"/>
      <c r="GAG23" s="24"/>
      <c r="GAH23" s="24"/>
      <c r="GAI23" s="24"/>
      <c r="GAJ23" s="24"/>
      <c r="GAK23" s="24"/>
      <c r="GAL23" s="24"/>
      <c r="GAM23" s="24"/>
      <c r="GAN23" s="24"/>
      <c r="GAO23" s="24"/>
      <c r="GAP23" s="24"/>
      <c r="GAQ23" s="24"/>
      <c r="GAR23" s="24"/>
      <c r="GAS23" s="24"/>
      <c r="GAT23" s="24"/>
      <c r="GAU23" s="24"/>
      <c r="GAV23" s="24"/>
      <c r="GAW23" s="24"/>
      <c r="GAX23" s="24"/>
      <c r="GAY23" s="24"/>
      <c r="GAZ23" s="24"/>
      <c r="GBA23" s="24"/>
      <c r="GBB23" s="24"/>
      <c r="GBC23" s="24"/>
      <c r="GBD23" s="24"/>
      <c r="GBE23" s="24"/>
      <c r="GBF23" s="24"/>
      <c r="GBG23" s="24"/>
      <c r="GBH23" s="24"/>
      <c r="GBI23" s="24"/>
      <c r="GBJ23" s="24"/>
      <c r="GBK23" s="24"/>
      <c r="GBL23" s="24"/>
      <c r="GBM23" s="24"/>
      <c r="GBN23" s="24"/>
      <c r="GBO23" s="24"/>
      <c r="GBP23" s="24"/>
      <c r="GBQ23" s="24"/>
      <c r="GBR23" s="24"/>
      <c r="GBS23" s="24"/>
      <c r="GBT23" s="24"/>
      <c r="GBU23" s="24"/>
      <c r="GBV23" s="24"/>
      <c r="GBW23" s="24"/>
      <c r="GBX23" s="24"/>
      <c r="GBY23" s="24"/>
      <c r="GBZ23" s="24"/>
      <c r="GCA23" s="24"/>
      <c r="GCB23" s="24"/>
      <c r="GCC23" s="24"/>
      <c r="GCD23" s="24"/>
      <c r="GCE23" s="24"/>
      <c r="GCF23" s="24"/>
      <c r="GCG23" s="24"/>
      <c r="GCH23" s="24"/>
      <c r="GCI23" s="24"/>
      <c r="GCJ23" s="24"/>
      <c r="GCK23" s="24"/>
      <c r="GCL23" s="24"/>
      <c r="GCM23" s="24"/>
      <c r="GCN23" s="24"/>
      <c r="GCO23" s="24"/>
      <c r="GCP23" s="24"/>
      <c r="GCQ23" s="24"/>
      <c r="GCR23" s="24"/>
      <c r="GCS23" s="24"/>
      <c r="GCT23" s="24"/>
      <c r="GCU23" s="24"/>
      <c r="GCV23" s="24"/>
      <c r="GCW23" s="24"/>
      <c r="GCX23" s="24"/>
      <c r="GCY23" s="24"/>
      <c r="GCZ23" s="24"/>
      <c r="GDA23" s="24"/>
      <c r="GDB23" s="24"/>
      <c r="GDC23" s="24"/>
      <c r="GDD23" s="24"/>
      <c r="GDE23" s="24"/>
      <c r="GDF23" s="24"/>
      <c r="GDG23" s="24"/>
      <c r="GDH23" s="24"/>
      <c r="GDI23" s="24"/>
      <c r="GDJ23" s="24"/>
      <c r="GDK23" s="24"/>
      <c r="GDL23" s="24"/>
      <c r="GDM23" s="24"/>
      <c r="GDN23" s="24"/>
      <c r="GDO23" s="24"/>
      <c r="GDP23" s="24"/>
      <c r="GDQ23" s="24"/>
      <c r="GDR23" s="24"/>
      <c r="GDS23" s="24"/>
      <c r="GDT23" s="24"/>
      <c r="GDU23" s="24"/>
      <c r="GDV23" s="24"/>
      <c r="GDW23" s="24"/>
      <c r="GDX23" s="24"/>
      <c r="GDY23" s="24"/>
      <c r="GDZ23" s="24"/>
      <c r="GEA23" s="24"/>
      <c r="GEB23" s="24"/>
      <c r="GEC23" s="24"/>
      <c r="GED23" s="24"/>
      <c r="GEE23" s="24"/>
      <c r="GEF23" s="24"/>
      <c r="GEG23" s="24"/>
      <c r="GEH23" s="24"/>
      <c r="GEI23" s="24"/>
      <c r="GEJ23" s="24"/>
      <c r="GEK23" s="24"/>
      <c r="GEL23" s="24"/>
      <c r="GEM23" s="24"/>
      <c r="GEN23" s="24"/>
      <c r="GEO23" s="24"/>
      <c r="GEP23" s="24"/>
      <c r="GEQ23" s="24"/>
      <c r="GER23" s="24"/>
      <c r="GES23" s="24"/>
      <c r="GET23" s="24"/>
      <c r="GEU23" s="24"/>
      <c r="GEV23" s="24"/>
      <c r="GEW23" s="24"/>
      <c r="GEX23" s="24"/>
      <c r="GEY23" s="24"/>
      <c r="GEZ23" s="24"/>
      <c r="GFA23" s="24"/>
      <c r="GFB23" s="24"/>
      <c r="GFC23" s="24"/>
      <c r="GFD23" s="24"/>
      <c r="GFE23" s="24"/>
      <c r="GFF23" s="24"/>
      <c r="GFG23" s="24"/>
      <c r="GFH23" s="24"/>
      <c r="GFI23" s="24"/>
      <c r="GFJ23" s="24"/>
      <c r="GFK23" s="24"/>
      <c r="GFL23" s="24"/>
      <c r="GFM23" s="24"/>
      <c r="GFN23" s="24"/>
      <c r="GFO23" s="24"/>
      <c r="GFP23" s="24"/>
      <c r="GFQ23" s="24"/>
      <c r="GFR23" s="24"/>
      <c r="GFS23" s="24"/>
      <c r="GFT23" s="24"/>
      <c r="GFU23" s="24"/>
      <c r="GFV23" s="24"/>
      <c r="GFW23" s="24"/>
      <c r="GFX23" s="24"/>
      <c r="GFY23" s="24"/>
      <c r="GFZ23" s="24"/>
      <c r="GGA23" s="24"/>
      <c r="GGB23" s="24"/>
      <c r="GGC23" s="24"/>
      <c r="GGD23" s="24"/>
      <c r="GGE23" s="24"/>
      <c r="GGF23" s="24"/>
      <c r="GGG23" s="24"/>
      <c r="GGH23" s="24"/>
      <c r="GGI23" s="24"/>
      <c r="GGJ23" s="24"/>
      <c r="GGK23" s="24"/>
      <c r="GGL23" s="24"/>
      <c r="GGM23" s="24"/>
      <c r="GGN23" s="24"/>
      <c r="GGO23" s="24"/>
      <c r="GGP23" s="24"/>
      <c r="GGQ23" s="24"/>
      <c r="GGR23" s="24"/>
      <c r="GGS23" s="24"/>
      <c r="GGT23" s="24"/>
      <c r="GGU23" s="24"/>
      <c r="GGV23" s="24"/>
      <c r="GGW23" s="24"/>
      <c r="GGX23" s="24"/>
      <c r="GGY23" s="24"/>
      <c r="GGZ23" s="24"/>
      <c r="GHA23" s="24"/>
      <c r="GHB23" s="24"/>
      <c r="GHC23" s="24"/>
      <c r="GHD23" s="24"/>
      <c r="GHE23" s="24"/>
      <c r="GHF23" s="24"/>
      <c r="GHG23" s="24"/>
      <c r="GHH23" s="24"/>
      <c r="GHI23" s="24"/>
      <c r="GHJ23" s="24"/>
      <c r="GHK23" s="24"/>
      <c r="GHL23" s="24"/>
      <c r="GHM23" s="24"/>
      <c r="GHN23" s="24"/>
      <c r="GHO23" s="24"/>
      <c r="GHP23" s="24"/>
      <c r="GHQ23" s="24"/>
      <c r="GHR23" s="24"/>
      <c r="GHS23" s="24"/>
      <c r="GHT23" s="24"/>
      <c r="GHU23" s="24"/>
      <c r="GHV23" s="24"/>
      <c r="GHW23" s="24"/>
      <c r="GHX23" s="24"/>
      <c r="GHY23" s="24"/>
      <c r="GHZ23" s="24"/>
      <c r="GIA23" s="24"/>
      <c r="GIB23" s="24"/>
      <c r="GIC23" s="24"/>
      <c r="GID23" s="24"/>
      <c r="GIE23" s="24"/>
      <c r="GIF23" s="24"/>
      <c r="GIG23" s="24"/>
      <c r="GIH23" s="24"/>
      <c r="GII23" s="24"/>
      <c r="GIJ23" s="24"/>
      <c r="GIK23" s="24"/>
      <c r="GIL23" s="24"/>
      <c r="GIM23" s="24"/>
      <c r="GIN23" s="24"/>
      <c r="GIO23" s="24"/>
      <c r="GIP23" s="24"/>
      <c r="GIQ23" s="24"/>
      <c r="GIR23" s="24"/>
      <c r="GIS23" s="24"/>
      <c r="GIT23" s="24"/>
      <c r="GIU23" s="24"/>
      <c r="GIV23" s="24"/>
      <c r="GIW23" s="24"/>
      <c r="GIX23" s="24"/>
      <c r="GIY23" s="24"/>
      <c r="GIZ23" s="24"/>
      <c r="GJA23" s="24"/>
      <c r="GJB23" s="24"/>
      <c r="GJC23" s="24"/>
      <c r="GJD23" s="24"/>
      <c r="GJE23" s="24"/>
      <c r="GJF23" s="24"/>
      <c r="GJG23" s="24"/>
      <c r="GJH23" s="24"/>
      <c r="GJI23" s="24"/>
      <c r="GJJ23" s="24"/>
      <c r="GJK23" s="24"/>
      <c r="GJL23" s="24"/>
      <c r="GJM23" s="24"/>
      <c r="GJN23" s="24"/>
      <c r="GJO23" s="24"/>
      <c r="GJP23" s="24"/>
      <c r="GJQ23" s="24"/>
      <c r="GJR23" s="24"/>
      <c r="GJS23" s="24"/>
      <c r="GJT23" s="24"/>
      <c r="GJU23" s="24"/>
      <c r="GJV23" s="24"/>
      <c r="GJW23" s="24"/>
      <c r="GJX23" s="24"/>
      <c r="GJY23" s="24"/>
      <c r="GJZ23" s="24"/>
      <c r="GKA23" s="24"/>
      <c r="GKB23" s="24"/>
      <c r="GKC23" s="24"/>
      <c r="GKD23" s="24"/>
      <c r="GKE23" s="24"/>
      <c r="GKF23" s="24"/>
      <c r="GKG23" s="24"/>
      <c r="GKH23" s="24"/>
      <c r="GKI23" s="24"/>
      <c r="GKJ23" s="24"/>
      <c r="GKK23" s="24"/>
      <c r="GKL23" s="24"/>
      <c r="GKM23" s="24"/>
      <c r="GKN23" s="24"/>
      <c r="GKO23" s="24"/>
      <c r="GKP23" s="24"/>
      <c r="GKQ23" s="24"/>
      <c r="GKR23" s="24"/>
      <c r="GKS23" s="24"/>
      <c r="GKT23" s="24"/>
      <c r="GKU23" s="24"/>
      <c r="GKV23" s="24"/>
      <c r="GKW23" s="24"/>
      <c r="GKX23" s="24"/>
      <c r="GKY23" s="24"/>
      <c r="GKZ23" s="24"/>
      <c r="GLA23" s="24"/>
      <c r="GLB23" s="24"/>
      <c r="GLC23" s="24"/>
      <c r="GLD23" s="24"/>
      <c r="GLE23" s="24"/>
      <c r="GLF23" s="24"/>
      <c r="GLG23" s="24"/>
      <c r="GLH23" s="24"/>
      <c r="GLI23" s="24"/>
      <c r="GLJ23" s="24"/>
      <c r="GLK23" s="24"/>
      <c r="GLL23" s="24"/>
      <c r="GLM23" s="24"/>
      <c r="GLN23" s="24"/>
      <c r="GLO23" s="24"/>
      <c r="GLP23" s="24"/>
      <c r="GLQ23" s="24"/>
      <c r="GLR23" s="24"/>
      <c r="GLS23" s="24"/>
      <c r="GLT23" s="24"/>
      <c r="GLU23" s="24"/>
      <c r="GLV23" s="24"/>
      <c r="GLW23" s="24"/>
      <c r="GLX23" s="24"/>
      <c r="GLY23" s="24"/>
      <c r="GLZ23" s="24"/>
      <c r="GMA23" s="24"/>
      <c r="GMB23" s="24"/>
      <c r="GMC23" s="24"/>
      <c r="GMD23" s="24"/>
      <c r="GME23" s="24"/>
      <c r="GMF23" s="24"/>
      <c r="GMG23" s="24"/>
      <c r="GMH23" s="24"/>
      <c r="GMI23" s="24"/>
      <c r="GMJ23" s="24"/>
      <c r="GMK23" s="24"/>
      <c r="GML23" s="24"/>
      <c r="GMM23" s="24"/>
      <c r="GMN23" s="24"/>
      <c r="GMO23" s="24"/>
      <c r="GMP23" s="24"/>
      <c r="GMQ23" s="24"/>
      <c r="GMR23" s="24"/>
      <c r="GMS23" s="24"/>
      <c r="GMT23" s="24"/>
      <c r="GMU23" s="24"/>
      <c r="GMV23" s="24"/>
      <c r="GMW23" s="24"/>
      <c r="GMX23" s="24"/>
      <c r="GMY23" s="24"/>
      <c r="GMZ23" s="24"/>
      <c r="GNA23" s="24"/>
      <c r="GNB23" s="24"/>
      <c r="GNC23" s="24"/>
      <c r="GND23" s="24"/>
      <c r="GNE23" s="24"/>
      <c r="GNF23" s="24"/>
      <c r="GNG23" s="24"/>
      <c r="GNH23" s="24"/>
      <c r="GNI23" s="24"/>
      <c r="GNJ23" s="24"/>
      <c r="GNK23" s="24"/>
      <c r="GNL23" s="24"/>
      <c r="GNM23" s="24"/>
      <c r="GNN23" s="24"/>
      <c r="GNO23" s="24"/>
      <c r="GNP23" s="24"/>
      <c r="GNQ23" s="24"/>
      <c r="GNR23" s="24"/>
      <c r="GNS23" s="24"/>
      <c r="GNT23" s="24"/>
      <c r="GNU23" s="24"/>
      <c r="GNV23" s="24"/>
      <c r="GNW23" s="24"/>
      <c r="GNX23" s="24"/>
      <c r="GNY23" s="24"/>
      <c r="GNZ23" s="24"/>
      <c r="GOA23" s="24"/>
      <c r="GOB23" s="24"/>
      <c r="GOC23" s="24"/>
      <c r="GOD23" s="24"/>
      <c r="GOE23" s="24"/>
      <c r="GOF23" s="24"/>
      <c r="GOG23" s="24"/>
      <c r="GOH23" s="24"/>
      <c r="GOI23" s="24"/>
      <c r="GOJ23" s="24"/>
      <c r="GOK23" s="24"/>
      <c r="GOL23" s="24"/>
      <c r="GOM23" s="24"/>
      <c r="GON23" s="24"/>
      <c r="GOO23" s="24"/>
      <c r="GOP23" s="24"/>
      <c r="GOQ23" s="24"/>
      <c r="GOR23" s="24"/>
      <c r="GOS23" s="24"/>
      <c r="GOT23" s="24"/>
      <c r="GOU23" s="24"/>
      <c r="GOV23" s="24"/>
      <c r="GOW23" s="24"/>
      <c r="GOX23" s="24"/>
      <c r="GOY23" s="24"/>
      <c r="GOZ23" s="24"/>
      <c r="GPA23" s="24"/>
      <c r="GPB23" s="24"/>
      <c r="GPC23" s="24"/>
      <c r="GPD23" s="24"/>
      <c r="GPE23" s="24"/>
      <c r="GPF23" s="24"/>
      <c r="GPG23" s="24"/>
      <c r="GPH23" s="24"/>
      <c r="GPI23" s="24"/>
      <c r="GPJ23" s="24"/>
      <c r="GPK23" s="24"/>
      <c r="GPL23" s="24"/>
      <c r="GPM23" s="24"/>
      <c r="GPN23" s="24"/>
      <c r="GPO23" s="24"/>
      <c r="GPP23" s="24"/>
      <c r="GPQ23" s="24"/>
      <c r="GPR23" s="24"/>
      <c r="GPS23" s="24"/>
      <c r="GPT23" s="24"/>
      <c r="GPU23" s="24"/>
      <c r="GPV23" s="24"/>
      <c r="GPW23" s="24"/>
      <c r="GPX23" s="24"/>
      <c r="GPY23" s="24"/>
      <c r="GPZ23" s="24"/>
      <c r="GQA23" s="24"/>
      <c r="GQB23" s="24"/>
      <c r="GQC23" s="24"/>
      <c r="GQD23" s="24"/>
      <c r="GQE23" s="24"/>
      <c r="GQF23" s="24"/>
      <c r="GQG23" s="24"/>
      <c r="GQH23" s="24"/>
      <c r="GQI23" s="24"/>
      <c r="GQJ23" s="24"/>
      <c r="GQK23" s="24"/>
      <c r="GQL23" s="24"/>
      <c r="GQM23" s="24"/>
      <c r="GQN23" s="24"/>
      <c r="GQO23" s="24"/>
      <c r="GQP23" s="24"/>
      <c r="GQQ23" s="24"/>
      <c r="GQR23" s="24"/>
      <c r="GQS23" s="24"/>
      <c r="GQT23" s="24"/>
      <c r="GQU23" s="24"/>
      <c r="GQV23" s="24"/>
      <c r="GQW23" s="24"/>
      <c r="GQX23" s="24"/>
      <c r="GQY23" s="24"/>
      <c r="GQZ23" s="24"/>
      <c r="GRA23" s="24"/>
      <c r="GRB23" s="24"/>
      <c r="GRC23" s="24"/>
      <c r="GRD23" s="24"/>
      <c r="GRE23" s="24"/>
      <c r="GRF23" s="24"/>
      <c r="GRG23" s="24"/>
      <c r="GRH23" s="24"/>
      <c r="GRI23" s="24"/>
      <c r="GRJ23" s="24"/>
      <c r="GRK23" s="24"/>
      <c r="GRL23" s="24"/>
      <c r="GRM23" s="24"/>
      <c r="GRN23" s="24"/>
      <c r="GRO23" s="24"/>
      <c r="GRP23" s="24"/>
      <c r="GRQ23" s="24"/>
      <c r="GRR23" s="24"/>
      <c r="GRS23" s="24"/>
      <c r="GRT23" s="24"/>
      <c r="GRU23" s="24"/>
      <c r="GRV23" s="24"/>
      <c r="GRW23" s="24"/>
      <c r="GRX23" s="24"/>
      <c r="GRY23" s="24"/>
      <c r="GRZ23" s="24"/>
      <c r="GSA23" s="24"/>
      <c r="GSB23" s="24"/>
      <c r="GSC23" s="24"/>
      <c r="GSD23" s="24"/>
      <c r="GSE23" s="24"/>
      <c r="GSF23" s="24"/>
      <c r="GSG23" s="24"/>
      <c r="GSH23" s="24"/>
      <c r="GSI23" s="24"/>
      <c r="GSJ23" s="24"/>
      <c r="GSK23" s="24"/>
      <c r="GSL23" s="24"/>
      <c r="GSM23" s="24"/>
      <c r="GSN23" s="24"/>
      <c r="GSO23" s="24"/>
      <c r="GSP23" s="24"/>
      <c r="GSQ23" s="24"/>
      <c r="GSR23" s="24"/>
      <c r="GSS23" s="24"/>
      <c r="GST23" s="24"/>
      <c r="GSU23" s="24"/>
      <c r="GSV23" s="24"/>
      <c r="GSW23" s="24"/>
      <c r="GSX23" s="24"/>
      <c r="GSY23" s="24"/>
      <c r="GSZ23" s="24"/>
      <c r="GTA23" s="24"/>
      <c r="GTB23" s="24"/>
      <c r="GTC23" s="24"/>
      <c r="GTD23" s="24"/>
      <c r="GTE23" s="24"/>
      <c r="GTF23" s="24"/>
      <c r="GTG23" s="24"/>
      <c r="GTH23" s="24"/>
      <c r="GTI23" s="24"/>
      <c r="GTJ23" s="24"/>
      <c r="GTK23" s="24"/>
      <c r="GTL23" s="24"/>
      <c r="GTM23" s="24"/>
      <c r="GTN23" s="24"/>
      <c r="GTO23" s="24"/>
      <c r="GTP23" s="24"/>
      <c r="GTQ23" s="24"/>
      <c r="GTR23" s="24"/>
      <c r="GTS23" s="24"/>
      <c r="GTT23" s="24"/>
      <c r="GTU23" s="24"/>
      <c r="GTV23" s="24"/>
      <c r="GTW23" s="24"/>
      <c r="GTX23" s="24"/>
      <c r="GTY23" s="24"/>
      <c r="GTZ23" s="24"/>
      <c r="GUA23" s="24"/>
      <c r="GUB23" s="24"/>
      <c r="GUC23" s="24"/>
      <c r="GUD23" s="24"/>
      <c r="GUE23" s="24"/>
      <c r="GUF23" s="24"/>
      <c r="GUG23" s="24"/>
      <c r="GUH23" s="24"/>
      <c r="GUI23" s="24"/>
      <c r="GUJ23" s="24"/>
      <c r="GUK23" s="24"/>
      <c r="GUL23" s="24"/>
      <c r="GUM23" s="24"/>
      <c r="GUN23" s="24"/>
      <c r="GUO23" s="24"/>
      <c r="GUP23" s="24"/>
      <c r="GUQ23" s="24"/>
      <c r="GUR23" s="24"/>
      <c r="GUS23" s="24"/>
      <c r="GUT23" s="24"/>
      <c r="GUU23" s="24"/>
      <c r="GUV23" s="24"/>
      <c r="GUW23" s="24"/>
      <c r="GUX23" s="24"/>
      <c r="GUY23" s="24"/>
      <c r="GUZ23" s="24"/>
      <c r="GVA23" s="24"/>
      <c r="GVB23" s="24"/>
      <c r="GVC23" s="24"/>
      <c r="GVD23" s="24"/>
      <c r="GVE23" s="24"/>
      <c r="GVF23" s="24"/>
      <c r="GVG23" s="24"/>
      <c r="GVH23" s="24"/>
      <c r="GVI23" s="24"/>
      <c r="GVJ23" s="24"/>
      <c r="GVK23" s="24"/>
      <c r="GVL23" s="24"/>
      <c r="GVM23" s="24"/>
      <c r="GVN23" s="24"/>
      <c r="GVO23" s="24"/>
      <c r="GVP23" s="24"/>
      <c r="GVQ23" s="24"/>
      <c r="GVR23" s="24"/>
      <c r="GVS23" s="24"/>
      <c r="GVT23" s="24"/>
      <c r="GVU23" s="24"/>
      <c r="GVV23" s="24"/>
      <c r="GVW23" s="24"/>
      <c r="GVX23" s="24"/>
      <c r="GVY23" s="24"/>
      <c r="GVZ23" s="24"/>
      <c r="GWA23" s="24"/>
      <c r="GWB23" s="24"/>
      <c r="GWC23" s="24"/>
      <c r="GWD23" s="24"/>
      <c r="GWE23" s="24"/>
      <c r="GWF23" s="24"/>
      <c r="GWG23" s="24"/>
      <c r="GWH23" s="24"/>
      <c r="GWI23" s="24"/>
      <c r="GWJ23" s="24"/>
      <c r="GWK23" s="24"/>
      <c r="GWL23" s="24"/>
      <c r="GWM23" s="24"/>
      <c r="GWN23" s="24"/>
      <c r="GWO23" s="24"/>
      <c r="GWP23" s="24"/>
      <c r="GWQ23" s="24"/>
      <c r="GWR23" s="24"/>
      <c r="GWS23" s="24"/>
      <c r="GWT23" s="24"/>
      <c r="GWU23" s="24"/>
      <c r="GWV23" s="24"/>
      <c r="GWW23" s="24"/>
      <c r="GWX23" s="24"/>
      <c r="GWY23" s="24"/>
      <c r="GWZ23" s="24"/>
      <c r="GXA23" s="24"/>
      <c r="GXB23" s="24"/>
      <c r="GXC23" s="24"/>
      <c r="GXD23" s="24"/>
      <c r="GXE23" s="24"/>
      <c r="GXF23" s="24"/>
      <c r="GXG23" s="24"/>
      <c r="GXH23" s="24"/>
      <c r="GXI23" s="24"/>
      <c r="GXJ23" s="24"/>
      <c r="GXK23" s="24"/>
      <c r="GXL23" s="24"/>
      <c r="GXM23" s="24"/>
      <c r="GXN23" s="24"/>
      <c r="GXO23" s="24"/>
      <c r="GXP23" s="24"/>
      <c r="GXQ23" s="24"/>
      <c r="GXR23" s="24"/>
      <c r="GXS23" s="24"/>
      <c r="GXT23" s="24"/>
      <c r="GXU23" s="24"/>
      <c r="GXV23" s="24"/>
      <c r="GXW23" s="24"/>
      <c r="GXX23" s="24"/>
      <c r="GXY23" s="24"/>
      <c r="GXZ23" s="24"/>
      <c r="GYA23" s="24"/>
      <c r="GYB23" s="24"/>
      <c r="GYC23" s="24"/>
      <c r="GYD23" s="24"/>
      <c r="GYE23" s="24"/>
      <c r="GYF23" s="24"/>
      <c r="GYG23" s="24"/>
      <c r="GYH23" s="24"/>
      <c r="GYI23" s="24"/>
      <c r="GYJ23" s="24"/>
      <c r="GYK23" s="24"/>
      <c r="GYL23" s="24"/>
      <c r="GYM23" s="24"/>
      <c r="GYN23" s="24"/>
      <c r="GYO23" s="24"/>
      <c r="GYP23" s="24"/>
      <c r="GYQ23" s="24"/>
      <c r="GYR23" s="24"/>
      <c r="GYS23" s="24"/>
      <c r="GYT23" s="24"/>
      <c r="GYU23" s="24"/>
      <c r="GYV23" s="24"/>
      <c r="GYW23" s="24"/>
      <c r="GYX23" s="24"/>
      <c r="GYY23" s="24"/>
      <c r="GYZ23" s="24"/>
      <c r="GZA23" s="24"/>
      <c r="GZB23" s="24"/>
      <c r="GZC23" s="24"/>
      <c r="GZD23" s="24"/>
      <c r="GZE23" s="24"/>
      <c r="GZF23" s="24"/>
      <c r="GZG23" s="24"/>
      <c r="GZH23" s="24"/>
      <c r="GZI23" s="24"/>
      <c r="GZJ23" s="24"/>
      <c r="GZK23" s="24"/>
      <c r="GZL23" s="24"/>
      <c r="GZM23" s="24"/>
      <c r="GZN23" s="24"/>
      <c r="GZO23" s="24"/>
      <c r="GZP23" s="24"/>
      <c r="GZQ23" s="24"/>
      <c r="GZR23" s="24"/>
      <c r="GZS23" s="24"/>
      <c r="GZT23" s="24"/>
      <c r="GZU23" s="24"/>
      <c r="GZV23" s="24"/>
      <c r="GZW23" s="24"/>
      <c r="GZX23" s="24"/>
      <c r="GZY23" s="24"/>
      <c r="GZZ23" s="24"/>
      <c r="HAA23" s="24"/>
      <c r="HAB23" s="24"/>
      <c r="HAC23" s="24"/>
      <c r="HAD23" s="24"/>
      <c r="HAE23" s="24"/>
      <c r="HAF23" s="24"/>
      <c r="HAG23" s="24"/>
      <c r="HAH23" s="24"/>
      <c r="HAI23" s="24"/>
      <c r="HAJ23" s="24"/>
      <c r="HAK23" s="24"/>
      <c r="HAL23" s="24"/>
      <c r="HAM23" s="24"/>
      <c r="HAN23" s="24"/>
      <c r="HAO23" s="24"/>
      <c r="HAP23" s="24"/>
      <c r="HAQ23" s="24"/>
      <c r="HAR23" s="24"/>
      <c r="HAS23" s="24"/>
      <c r="HAT23" s="24"/>
      <c r="HAU23" s="24"/>
      <c r="HAV23" s="24"/>
      <c r="HAW23" s="24"/>
      <c r="HAX23" s="24"/>
      <c r="HAY23" s="24"/>
      <c r="HAZ23" s="24"/>
      <c r="HBA23" s="24"/>
      <c r="HBB23" s="24"/>
      <c r="HBC23" s="24"/>
      <c r="HBD23" s="24"/>
      <c r="HBE23" s="24"/>
      <c r="HBF23" s="24"/>
      <c r="HBG23" s="24"/>
      <c r="HBH23" s="24"/>
      <c r="HBI23" s="24"/>
      <c r="HBJ23" s="24"/>
      <c r="HBK23" s="24"/>
      <c r="HBL23" s="24"/>
      <c r="HBM23" s="24"/>
      <c r="HBN23" s="24"/>
      <c r="HBO23" s="24"/>
      <c r="HBP23" s="24"/>
      <c r="HBQ23" s="24"/>
      <c r="HBR23" s="24"/>
      <c r="HBS23" s="24"/>
      <c r="HBT23" s="24"/>
      <c r="HBU23" s="24"/>
      <c r="HBV23" s="24"/>
      <c r="HBW23" s="24"/>
      <c r="HBX23" s="24"/>
      <c r="HBY23" s="24"/>
      <c r="HBZ23" s="24"/>
      <c r="HCA23" s="24"/>
      <c r="HCB23" s="24"/>
      <c r="HCC23" s="24"/>
      <c r="HCD23" s="24"/>
      <c r="HCE23" s="24"/>
      <c r="HCF23" s="24"/>
      <c r="HCG23" s="24"/>
      <c r="HCH23" s="24"/>
      <c r="HCI23" s="24"/>
      <c r="HCJ23" s="24"/>
      <c r="HCK23" s="24"/>
      <c r="HCL23" s="24"/>
      <c r="HCM23" s="24"/>
      <c r="HCN23" s="24"/>
      <c r="HCO23" s="24"/>
      <c r="HCP23" s="24"/>
      <c r="HCQ23" s="24"/>
      <c r="HCR23" s="24"/>
      <c r="HCS23" s="24"/>
      <c r="HCT23" s="24"/>
      <c r="HCU23" s="24"/>
      <c r="HCV23" s="24"/>
      <c r="HCW23" s="24"/>
      <c r="HCX23" s="24"/>
      <c r="HCY23" s="24"/>
      <c r="HCZ23" s="24"/>
      <c r="HDA23" s="24"/>
      <c r="HDB23" s="24"/>
      <c r="HDC23" s="24"/>
      <c r="HDD23" s="24"/>
      <c r="HDE23" s="24"/>
      <c r="HDF23" s="24"/>
      <c r="HDG23" s="24"/>
      <c r="HDH23" s="24"/>
      <c r="HDI23" s="24"/>
      <c r="HDJ23" s="24"/>
      <c r="HDK23" s="24"/>
      <c r="HDL23" s="24"/>
      <c r="HDM23" s="24"/>
      <c r="HDN23" s="24"/>
      <c r="HDO23" s="24"/>
      <c r="HDP23" s="24"/>
      <c r="HDQ23" s="24"/>
      <c r="HDR23" s="24"/>
      <c r="HDS23" s="24"/>
      <c r="HDT23" s="24"/>
      <c r="HDU23" s="24"/>
      <c r="HDV23" s="24"/>
      <c r="HDW23" s="24"/>
      <c r="HDX23" s="24"/>
      <c r="HDY23" s="24"/>
      <c r="HDZ23" s="24"/>
      <c r="HEA23" s="24"/>
      <c r="HEB23" s="24"/>
      <c r="HEC23" s="24"/>
      <c r="HED23" s="24"/>
      <c r="HEE23" s="24"/>
      <c r="HEF23" s="24"/>
      <c r="HEG23" s="24"/>
      <c r="HEH23" s="24"/>
      <c r="HEI23" s="24"/>
      <c r="HEJ23" s="24"/>
      <c r="HEK23" s="24"/>
      <c r="HEL23" s="24"/>
      <c r="HEM23" s="24"/>
      <c r="HEN23" s="24"/>
      <c r="HEO23" s="24"/>
      <c r="HEP23" s="24"/>
      <c r="HEQ23" s="24"/>
      <c r="HER23" s="24"/>
      <c r="HES23" s="24"/>
      <c r="HET23" s="24"/>
      <c r="HEU23" s="24"/>
      <c r="HEV23" s="24"/>
      <c r="HEW23" s="24"/>
      <c r="HEX23" s="24"/>
      <c r="HEY23" s="24"/>
      <c r="HEZ23" s="24"/>
      <c r="HFA23" s="24"/>
      <c r="HFB23" s="24"/>
      <c r="HFC23" s="24"/>
      <c r="HFD23" s="24"/>
      <c r="HFE23" s="24"/>
      <c r="HFF23" s="24"/>
      <c r="HFG23" s="24"/>
      <c r="HFH23" s="24"/>
      <c r="HFI23" s="24"/>
      <c r="HFJ23" s="24"/>
      <c r="HFK23" s="24"/>
      <c r="HFL23" s="24"/>
      <c r="HFM23" s="24"/>
      <c r="HFN23" s="24"/>
      <c r="HFO23" s="24"/>
      <c r="HFP23" s="24"/>
      <c r="HFQ23" s="24"/>
      <c r="HFR23" s="24"/>
      <c r="HFS23" s="24"/>
      <c r="HFT23" s="24"/>
      <c r="HFU23" s="24"/>
      <c r="HFV23" s="24"/>
      <c r="HFW23" s="24"/>
      <c r="HFX23" s="24"/>
      <c r="HFY23" s="24"/>
      <c r="HFZ23" s="24"/>
      <c r="HGA23" s="24"/>
      <c r="HGB23" s="24"/>
      <c r="HGC23" s="24"/>
      <c r="HGD23" s="24"/>
      <c r="HGE23" s="24"/>
      <c r="HGF23" s="24"/>
      <c r="HGG23" s="24"/>
      <c r="HGH23" s="24"/>
      <c r="HGI23" s="24"/>
      <c r="HGJ23" s="24"/>
      <c r="HGK23" s="24"/>
      <c r="HGL23" s="24"/>
      <c r="HGM23" s="24"/>
      <c r="HGN23" s="24"/>
      <c r="HGO23" s="24"/>
      <c r="HGP23" s="24"/>
      <c r="HGQ23" s="24"/>
      <c r="HGR23" s="24"/>
      <c r="HGS23" s="24"/>
      <c r="HGT23" s="24"/>
      <c r="HGU23" s="24"/>
      <c r="HGV23" s="24"/>
      <c r="HGW23" s="24"/>
      <c r="HGX23" s="24"/>
      <c r="HGY23" s="24"/>
      <c r="HGZ23" s="24"/>
      <c r="HHA23" s="24"/>
      <c r="HHB23" s="24"/>
      <c r="HHC23" s="24"/>
      <c r="HHD23" s="24"/>
      <c r="HHE23" s="24"/>
      <c r="HHF23" s="24"/>
      <c r="HHG23" s="24"/>
      <c r="HHH23" s="24"/>
      <c r="HHI23" s="24"/>
      <c r="HHJ23" s="24"/>
      <c r="HHK23" s="24"/>
      <c r="HHL23" s="24"/>
      <c r="HHM23" s="24"/>
      <c r="HHN23" s="24"/>
      <c r="HHO23" s="24"/>
      <c r="HHP23" s="24"/>
      <c r="HHQ23" s="24"/>
      <c r="HHR23" s="24"/>
      <c r="HHS23" s="24"/>
      <c r="HHT23" s="24"/>
      <c r="HHU23" s="24"/>
      <c r="HHV23" s="24"/>
      <c r="HHW23" s="24"/>
      <c r="HHX23" s="24"/>
      <c r="HHY23" s="24"/>
      <c r="HHZ23" s="24"/>
      <c r="HIA23" s="24"/>
      <c r="HIB23" s="24"/>
      <c r="HIC23" s="24"/>
      <c r="HID23" s="24"/>
      <c r="HIE23" s="24"/>
      <c r="HIF23" s="24"/>
      <c r="HIG23" s="24"/>
      <c r="HIH23" s="24"/>
      <c r="HII23" s="24"/>
      <c r="HIJ23" s="24"/>
      <c r="HIK23" s="24"/>
      <c r="HIL23" s="24"/>
      <c r="HIM23" s="24"/>
      <c r="HIN23" s="24"/>
      <c r="HIO23" s="24"/>
      <c r="HIP23" s="24"/>
      <c r="HIQ23" s="24"/>
      <c r="HIR23" s="24"/>
      <c r="HIS23" s="24"/>
      <c r="HIT23" s="24"/>
      <c r="HIU23" s="24"/>
      <c r="HIV23" s="24"/>
      <c r="HIW23" s="24"/>
      <c r="HIX23" s="24"/>
      <c r="HIY23" s="24"/>
      <c r="HIZ23" s="24"/>
      <c r="HJA23" s="24"/>
      <c r="HJB23" s="24"/>
      <c r="HJC23" s="24"/>
      <c r="HJD23" s="24"/>
      <c r="HJE23" s="24"/>
      <c r="HJF23" s="24"/>
      <c r="HJG23" s="24"/>
      <c r="HJH23" s="24"/>
      <c r="HJI23" s="24"/>
      <c r="HJJ23" s="24"/>
      <c r="HJK23" s="24"/>
      <c r="HJL23" s="24"/>
      <c r="HJM23" s="24"/>
      <c r="HJN23" s="24"/>
      <c r="HJO23" s="24"/>
      <c r="HJP23" s="24"/>
      <c r="HJQ23" s="24"/>
      <c r="HJR23" s="24"/>
      <c r="HJS23" s="24"/>
      <c r="HJT23" s="24"/>
      <c r="HJU23" s="24"/>
      <c r="HJV23" s="24"/>
      <c r="HJW23" s="24"/>
      <c r="HJX23" s="24"/>
      <c r="HJY23" s="24"/>
      <c r="HJZ23" s="24"/>
      <c r="HKA23" s="24"/>
      <c r="HKB23" s="24"/>
      <c r="HKC23" s="24"/>
      <c r="HKD23" s="24"/>
      <c r="HKE23" s="24"/>
      <c r="HKF23" s="24"/>
      <c r="HKG23" s="24"/>
      <c r="HKH23" s="24"/>
      <c r="HKI23" s="24"/>
      <c r="HKJ23" s="24"/>
      <c r="HKK23" s="24"/>
      <c r="HKL23" s="24"/>
      <c r="HKM23" s="24"/>
      <c r="HKN23" s="24"/>
      <c r="HKO23" s="24"/>
      <c r="HKP23" s="24"/>
      <c r="HKQ23" s="24"/>
      <c r="HKR23" s="24"/>
      <c r="HKS23" s="24"/>
      <c r="HKT23" s="24"/>
      <c r="HKU23" s="24"/>
      <c r="HKV23" s="24"/>
      <c r="HKW23" s="24"/>
      <c r="HKX23" s="24"/>
      <c r="HKY23" s="24"/>
      <c r="HKZ23" s="24"/>
      <c r="HLA23" s="24"/>
      <c r="HLB23" s="24"/>
      <c r="HLC23" s="24"/>
      <c r="HLD23" s="24"/>
      <c r="HLE23" s="24"/>
      <c r="HLF23" s="24"/>
      <c r="HLG23" s="24"/>
      <c r="HLH23" s="24"/>
      <c r="HLI23" s="24"/>
      <c r="HLJ23" s="24"/>
      <c r="HLK23" s="24"/>
      <c r="HLL23" s="24"/>
      <c r="HLM23" s="24"/>
      <c r="HLN23" s="24"/>
      <c r="HLO23" s="24"/>
      <c r="HLP23" s="24"/>
      <c r="HLQ23" s="24"/>
      <c r="HLR23" s="24"/>
      <c r="HLS23" s="24"/>
      <c r="HLT23" s="24"/>
      <c r="HLU23" s="24"/>
      <c r="HLV23" s="24"/>
      <c r="HLW23" s="24"/>
      <c r="HLX23" s="24"/>
      <c r="HLY23" s="24"/>
      <c r="HLZ23" s="24"/>
      <c r="HMA23" s="24"/>
      <c r="HMB23" s="24"/>
      <c r="HMC23" s="24"/>
      <c r="HMD23" s="24"/>
      <c r="HME23" s="24"/>
      <c r="HMF23" s="24"/>
      <c r="HMG23" s="24"/>
      <c r="HMH23" s="24"/>
      <c r="HMI23" s="24"/>
      <c r="HMJ23" s="24"/>
      <c r="HMK23" s="24"/>
      <c r="HML23" s="24"/>
      <c r="HMM23" s="24"/>
      <c r="HMN23" s="24"/>
      <c r="HMO23" s="24"/>
      <c r="HMP23" s="24"/>
      <c r="HMQ23" s="24"/>
      <c r="HMR23" s="24"/>
      <c r="HMS23" s="24"/>
      <c r="HMT23" s="24"/>
      <c r="HMU23" s="24"/>
      <c r="HMV23" s="24"/>
      <c r="HMW23" s="24"/>
      <c r="HMX23" s="24"/>
      <c r="HMY23" s="24"/>
      <c r="HMZ23" s="24"/>
      <c r="HNA23" s="24"/>
      <c r="HNB23" s="24"/>
      <c r="HNC23" s="24"/>
      <c r="HND23" s="24"/>
      <c r="HNE23" s="24"/>
      <c r="HNF23" s="24"/>
      <c r="HNG23" s="24"/>
      <c r="HNH23" s="24"/>
      <c r="HNI23" s="24"/>
      <c r="HNJ23" s="24"/>
      <c r="HNK23" s="24"/>
      <c r="HNL23" s="24"/>
      <c r="HNM23" s="24"/>
      <c r="HNN23" s="24"/>
      <c r="HNO23" s="24"/>
      <c r="HNP23" s="24"/>
      <c r="HNQ23" s="24"/>
      <c r="HNR23" s="24"/>
      <c r="HNS23" s="24"/>
      <c r="HNT23" s="24"/>
      <c r="HNU23" s="24"/>
      <c r="HNV23" s="24"/>
      <c r="HNW23" s="24"/>
      <c r="HNX23" s="24"/>
      <c r="HNY23" s="24"/>
      <c r="HNZ23" s="24"/>
      <c r="HOA23" s="24"/>
      <c r="HOB23" s="24"/>
      <c r="HOC23" s="24"/>
      <c r="HOD23" s="24"/>
      <c r="HOE23" s="24"/>
      <c r="HOF23" s="24"/>
      <c r="HOG23" s="24"/>
      <c r="HOH23" s="24"/>
      <c r="HOI23" s="24"/>
      <c r="HOJ23" s="24"/>
      <c r="HOK23" s="24"/>
      <c r="HOL23" s="24"/>
      <c r="HOM23" s="24"/>
      <c r="HON23" s="24"/>
      <c r="HOO23" s="24"/>
      <c r="HOP23" s="24"/>
      <c r="HOQ23" s="24"/>
      <c r="HOR23" s="24"/>
      <c r="HOS23" s="24"/>
      <c r="HOT23" s="24"/>
      <c r="HOU23" s="24"/>
      <c r="HOV23" s="24"/>
      <c r="HOW23" s="24"/>
      <c r="HOX23" s="24"/>
      <c r="HOY23" s="24"/>
      <c r="HOZ23" s="24"/>
      <c r="HPA23" s="24"/>
      <c r="HPB23" s="24"/>
      <c r="HPC23" s="24"/>
      <c r="HPD23" s="24"/>
      <c r="HPE23" s="24"/>
      <c r="HPF23" s="24"/>
      <c r="HPG23" s="24"/>
      <c r="HPH23" s="24"/>
      <c r="HPI23" s="24"/>
      <c r="HPJ23" s="24"/>
      <c r="HPK23" s="24"/>
      <c r="HPL23" s="24"/>
      <c r="HPM23" s="24"/>
      <c r="HPN23" s="24"/>
      <c r="HPO23" s="24"/>
      <c r="HPP23" s="24"/>
      <c r="HPQ23" s="24"/>
      <c r="HPR23" s="24"/>
      <c r="HPS23" s="24"/>
      <c r="HPT23" s="24"/>
      <c r="HPU23" s="24"/>
      <c r="HPV23" s="24"/>
      <c r="HPW23" s="24"/>
      <c r="HPX23" s="24"/>
      <c r="HPY23" s="24"/>
      <c r="HPZ23" s="24"/>
      <c r="HQA23" s="24"/>
      <c r="HQB23" s="24"/>
      <c r="HQC23" s="24"/>
      <c r="HQD23" s="24"/>
      <c r="HQE23" s="24"/>
      <c r="HQF23" s="24"/>
      <c r="HQG23" s="24"/>
      <c r="HQH23" s="24"/>
      <c r="HQI23" s="24"/>
      <c r="HQJ23" s="24"/>
      <c r="HQK23" s="24"/>
      <c r="HQL23" s="24"/>
      <c r="HQM23" s="24"/>
      <c r="HQN23" s="24"/>
      <c r="HQO23" s="24"/>
      <c r="HQP23" s="24"/>
      <c r="HQQ23" s="24"/>
      <c r="HQR23" s="24"/>
      <c r="HQS23" s="24"/>
      <c r="HQT23" s="24"/>
      <c r="HQU23" s="24"/>
      <c r="HQV23" s="24"/>
      <c r="HQW23" s="24"/>
      <c r="HQX23" s="24"/>
      <c r="HQY23" s="24"/>
      <c r="HQZ23" s="24"/>
      <c r="HRA23" s="24"/>
      <c r="HRB23" s="24"/>
      <c r="HRC23" s="24"/>
      <c r="HRD23" s="24"/>
      <c r="HRE23" s="24"/>
      <c r="HRF23" s="24"/>
      <c r="HRG23" s="24"/>
      <c r="HRH23" s="24"/>
      <c r="HRI23" s="24"/>
      <c r="HRJ23" s="24"/>
      <c r="HRK23" s="24"/>
      <c r="HRL23" s="24"/>
      <c r="HRM23" s="24"/>
      <c r="HRN23" s="24"/>
      <c r="HRO23" s="24"/>
      <c r="HRP23" s="24"/>
      <c r="HRQ23" s="24"/>
      <c r="HRR23" s="24"/>
      <c r="HRS23" s="24"/>
      <c r="HRT23" s="24"/>
      <c r="HRU23" s="24"/>
      <c r="HRV23" s="24"/>
      <c r="HRW23" s="24"/>
      <c r="HRX23" s="24"/>
      <c r="HRY23" s="24"/>
      <c r="HRZ23" s="24"/>
      <c r="HSA23" s="24"/>
      <c r="HSB23" s="24"/>
      <c r="HSC23" s="24"/>
      <c r="HSD23" s="24"/>
      <c r="HSE23" s="24"/>
      <c r="HSF23" s="24"/>
      <c r="HSG23" s="24"/>
      <c r="HSH23" s="24"/>
      <c r="HSI23" s="24"/>
      <c r="HSJ23" s="24"/>
      <c r="HSK23" s="24"/>
      <c r="HSL23" s="24"/>
      <c r="HSM23" s="24"/>
      <c r="HSN23" s="24"/>
      <c r="HSO23" s="24"/>
      <c r="HSP23" s="24"/>
      <c r="HSQ23" s="24"/>
      <c r="HSR23" s="24"/>
      <c r="HSS23" s="24"/>
      <c r="HST23" s="24"/>
      <c r="HSU23" s="24"/>
      <c r="HSV23" s="24"/>
      <c r="HSW23" s="24"/>
      <c r="HSX23" s="24"/>
      <c r="HSY23" s="24"/>
      <c r="HSZ23" s="24"/>
      <c r="HTA23" s="24"/>
      <c r="HTB23" s="24"/>
      <c r="HTC23" s="24"/>
      <c r="HTD23" s="24"/>
      <c r="HTE23" s="24"/>
      <c r="HTF23" s="24"/>
      <c r="HTG23" s="24"/>
      <c r="HTH23" s="24"/>
      <c r="HTI23" s="24"/>
      <c r="HTJ23" s="24"/>
      <c r="HTK23" s="24"/>
      <c r="HTL23" s="24"/>
      <c r="HTM23" s="24"/>
      <c r="HTN23" s="24"/>
      <c r="HTO23" s="24"/>
      <c r="HTP23" s="24"/>
      <c r="HTQ23" s="24"/>
      <c r="HTR23" s="24"/>
      <c r="HTS23" s="24"/>
      <c r="HTT23" s="24"/>
      <c r="HTU23" s="24"/>
      <c r="HTV23" s="24"/>
      <c r="HTW23" s="24"/>
      <c r="HTX23" s="24"/>
      <c r="HTY23" s="24"/>
      <c r="HTZ23" s="24"/>
      <c r="HUA23" s="24"/>
      <c r="HUB23" s="24"/>
      <c r="HUC23" s="24"/>
      <c r="HUD23" s="24"/>
      <c r="HUE23" s="24"/>
      <c r="HUF23" s="24"/>
      <c r="HUG23" s="24"/>
      <c r="HUH23" s="24"/>
      <c r="HUI23" s="24"/>
      <c r="HUJ23" s="24"/>
      <c r="HUK23" s="24"/>
      <c r="HUL23" s="24"/>
      <c r="HUM23" s="24"/>
      <c r="HUN23" s="24"/>
      <c r="HUO23" s="24"/>
      <c r="HUP23" s="24"/>
      <c r="HUQ23" s="24"/>
      <c r="HUR23" s="24"/>
      <c r="HUS23" s="24"/>
      <c r="HUT23" s="24"/>
      <c r="HUU23" s="24"/>
      <c r="HUV23" s="24"/>
      <c r="HUW23" s="24"/>
      <c r="HUX23" s="24"/>
      <c r="HUY23" s="24"/>
      <c r="HUZ23" s="24"/>
      <c r="HVA23" s="24"/>
      <c r="HVB23" s="24"/>
      <c r="HVC23" s="24"/>
      <c r="HVD23" s="24"/>
      <c r="HVE23" s="24"/>
      <c r="HVF23" s="24"/>
      <c r="HVG23" s="24"/>
      <c r="HVH23" s="24"/>
      <c r="HVI23" s="24"/>
      <c r="HVJ23" s="24"/>
      <c r="HVK23" s="24"/>
      <c r="HVL23" s="24"/>
      <c r="HVM23" s="24"/>
      <c r="HVN23" s="24"/>
      <c r="HVO23" s="24"/>
      <c r="HVP23" s="24"/>
      <c r="HVQ23" s="24"/>
      <c r="HVR23" s="24"/>
      <c r="HVS23" s="24"/>
      <c r="HVT23" s="24"/>
      <c r="HVU23" s="24"/>
      <c r="HVV23" s="24"/>
      <c r="HVW23" s="24"/>
      <c r="HVX23" s="24"/>
      <c r="HVY23" s="24"/>
      <c r="HVZ23" s="24"/>
      <c r="HWA23" s="24"/>
      <c r="HWB23" s="24"/>
      <c r="HWC23" s="24"/>
      <c r="HWD23" s="24"/>
      <c r="HWE23" s="24"/>
      <c r="HWF23" s="24"/>
      <c r="HWG23" s="24"/>
      <c r="HWH23" s="24"/>
      <c r="HWI23" s="24"/>
      <c r="HWJ23" s="24"/>
      <c r="HWK23" s="24"/>
      <c r="HWL23" s="24"/>
      <c r="HWM23" s="24"/>
      <c r="HWN23" s="24"/>
      <c r="HWO23" s="24"/>
      <c r="HWP23" s="24"/>
      <c r="HWQ23" s="24"/>
      <c r="HWR23" s="24"/>
      <c r="HWS23" s="24"/>
      <c r="HWT23" s="24"/>
      <c r="HWU23" s="24"/>
      <c r="HWV23" s="24"/>
      <c r="HWW23" s="24"/>
      <c r="HWX23" s="24"/>
      <c r="HWY23" s="24"/>
      <c r="HWZ23" s="24"/>
      <c r="HXA23" s="24"/>
      <c r="HXB23" s="24"/>
      <c r="HXC23" s="24"/>
      <c r="HXD23" s="24"/>
      <c r="HXE23" s="24"/>
      <c r="HXF23" s="24"/>
      <c r="HXG23" s="24"/>
      <c r="HXH23" s="24"/>
      <c r="HXI23" s="24"/>
      <c r="HXJ23" s="24"/>
      <c r="HXK23" s="24"/>
      <c r="HXL23" s="24"/>
      <c r="HXM23" s="24"/>
      <c r="HXN23" s="24"/>
      <c r="HXO23" s="24"/>
      <c r="HXP23" s="24"/>
      <c r="HXQ23" s="24"/>
      <c r="HXR23" s="24"/>
      <c r="HXS23" s="24"/>
      <c r="HXT23" s="24"/>
      <c r="HXU23" s="24"/>
      <c r="HXV23" s="24"/>
      <c r="HXW23" s="24"/>
      <c r="HXX23" s="24"/>
      <c r="HXY23" s="24"/>
      <c r="HXZ23" s="24"/>
      <c r="HYA23" s="24"/>
      <c r="HYB23" s="24"/>
      <c r="HYC23" s="24"/>
      <c r="HYD23" s="24"/>
      <c r="HYE23" s="24"/>
      <c r="HYF23" s="24"/>
      <c r="HYG23" s="24"/>
      <c r="HYH23" s="24"/>
      <c r="HYI23" s="24"/>
      <c r="HYJ23" s="24"/>
      <c r="HYK23" s="24"/>
      <c r="HYL23" s="24"/>
      <c r="HYM23" s="24"/>
      <c r="HYN23" s="24"/>
      <c r="HYO23" s="24"/>
      <c r="HYP23" s="24"/>
      <c r="HYQ23" s="24"/>
      <c r="HYR23" s="24"/>
      <c r="HYS23" s="24"/>
      <c r="HYT23" s="24"/>
      <c r="HYU23" s="24"/>
      <c r="HYV23" s="24"/>
      <c r="HYW23" s="24"/>
      <c r="HYX23" s="24"/>
      <c r="HYY23" s="24"/>
      <c r="HYZ23" s="24"/>
      <c r="HZA23" s="24"/>
      <c r="HZB23" s="24"/>
      <c r="HZC23" s="24"/>
      <c r="HZD23" s="24"/>
      <c r="HZE23" s="24"/>
      <c r="HZF23" s="24"/>
      <c r="HZG23" s="24"/>
      <c r="HZH23" s="24"/>
      <c r="HZI23" s="24"/>
      <c r="HZJ23" s="24"/>
      <c r="HZK23" s="24"/>
      <c r="HZL23" s="24"/>
      <c r="HZM23" s="24"/>
      <c r="HZN23" s="24"/>
      <c r="HZO23" s="24"/>
      <c r="HZP23" s="24"/>
      <c r="HZQ23" s="24"/>
      <c r="HZR23" s="24"/>
      <c r="HZS23" s="24"/>
      <c r="HZT23" s="24"/>
      <c r="HZU23" s="24"/>
      <c r="HZV23" s="24"/>
      <c r="HZW23" s="24"/>
      <c r="HZX23" s="24"/>
      <c r="HZY23" s="24"/>
      <c r="HZZ23" s="24"/>
      <c r="IAA23" s="24"/>
      <c r="IAB23" s="24"/>
      <c r="IAC23" s="24"/>
      <c r="IAD23" s="24"/>
      <c r="IAE23" s="24"/>
      <c r="IAF23" s="24"/>
      <c r="IAG23" s="24"/>
      <c r="IAH23" s="24"/>
      <c r="IAI23" s="24"/>
      <c r="IAJ23" s="24"/>
      <c r="IAK23" s="24"/>
      <c r="IAL23" s="24"/>
      <c r="IAM23" s="24"/>
      <c r="IAN23" s="24"/>
      <c r="IAO23" s="24"/>
      <c r="IAP23" s="24"/>
      <c r="IAQ23" s="24"/>
      <c r="IAR23" s="24"/>
      <c r="IAS23" s="24"/>
      <c r="IAT23" s="24"/>
      <c r="IAU23" s="24"/>
      <c r="IAV23" s="24"/>
      <c r="IAW23" s="24"/>
      <c r="IAX23" s="24"/>
      <c r="IAY23" s="24"/>
      <c r="IAZ23" s="24"/>
      <c r="IBA23" s="24"/>
      <c r="IBB23" s="24"/>
      <c r="IBC23" s="24"/>
      <c r="IBD23" s="24"/>
      <c r="IBE23" s="24"/>
      <c r="IBF23" s="24"/>
      <c r="IBG23" s="24"/>
      <c r="IBH23" s="24"/>
      <c r="IBI23" s="24"/>
      <c r="IBJ23" s="24"/>
      <c r="IBK23" s="24"/>
      <c r="IBL23" s="24"/>
      <c r="IBM23" s="24"/>
      <c r="IBN23" s="24"/>
      <c r="IBO23" s="24"/>
      <c r="IBP23" s="24"/>
      <c r="IBQ23" s="24"/>
      <c r="IBR23" s="24"/>
      <c r="IBS23" s="24"/>
      <c r="IBT23" s="24"/>
      <c r="IBU23" s="24"/>
      <c r="IBV23" s="24"/>
      <c r="IBW23" s="24"/>
      <c r="IBX23" s="24"/>
      <c r="IBY23" s="24"/>
      <c r="IBZ23" s="24"/>
      <c r="ICA23" s="24"/>
      <c r="ICB23" s="24"/>
      <c r="ICC23" s="24"/>
      <c r="ICD23" s="24"/>
      <c r="ICE23" s="24"/>
      <c r="ICF23" s="24"/>
      <c r="ICG23" s="24"/>
      <c r="ICH23" s="24"/>
      <c r="ICI23" s="24"/>
      <c r="ICJ23" s="24"/>
      <c r="ICK23" s="24"/>
      <c r="ICL23" s="24"/>
      <c r="ICM23" s="24"/>
      <c r="ICN23" s="24"/>
      <c r="ICO23" s="24"/>
      <c r="ICP23" s="24"/>
      <c r="ICQ23" s="24"/>
      <c r="ICR23" s="24"/>
      <c r="ICS23" s="24"/>
      <c r="ICT23" s="24"/>
      <c r="ICU23" s="24"/>
      <c r="ICV23" s="24"/>
      <c r="ICW23" s="24"/>
      <c r="ICX23" s="24"/>
      <c r="ICY23" s="24"/>
      <c r="ICZ23" s="24"/>
      <c r="IDA23" s="24"/>
      <c r="IDB23" s="24"/>
      <c r="IDC23" s="24"/>
      <c r="IDD23" s="24"/>
      <c r="IDE23" s="24"/>
      <c r="IDF23" s="24"/>
      <c r="IDG23" s="24"/>
      <c r="IDH23" s="24"/>
      <c r="IDI23" s="24"/>
      <c r="IDJ23" s="24"/>
      <c r="IDK23" s="24"/>
      <c r="IDL23" s="24"/>
      <c r="IDM23" s="24"/>
      <c r="IDN23" s="24"/>
      <c r="IDO23" s="24"/>
      <c r="IDP23" s="24"/>
      <c r="IDQ23" s="24"/>
      <c r="IDR23" s="24"/>
      <c r="IDS23" s="24"/>
      <c r="IDT23" s="24"/>
      <c r="IDU23" s="24"/>
      <c r="IDV23" s="24"/>
      <c r="IDW23" s="24"/>
      <c r="IDX23" s="24"/>
      <c r="IDY23" s="24"/>
      <c r="IDZ23" s="24"/>
      <c r="IEA23" s="24"/>
      <c r="IEB23" s="24"/>
      <c r="IEC23" s="24"/>
      <c r="IED23" s="24"/>
      <c r="IEE23" s="24"/>
      <c r="IEF23" s="24"/>
      <c r="IEG23" s="24"/>
      <c r="IEH23" s="24"/>
      <c r="IEI23" s="24"/>
      <c r="IEJ23" s="24"/>
      <c r="IEK23" s="24"/>
      <c r="IEL23" s="24"/>
      <c r="IEM23" s="24"/>
      <c r="IEN23" s="24"/>
      <c r="IEO23" s="24"/>
      <c r="IEP23" s="24"/>
      <c r="IEQ23" s="24"/>
      <c r="IER23" s="24"/>
      <c r="IES23" s="24"/>
      <c r="IET23" s="24"/>
      <c r="IEU23" s="24"/>
      <c r="IEV23" s="24"/>
      <c r="IEW23" s="24"/>
      <c r="IEX23" s="24"/>
      <c r="IEY23" s="24"/>
      <c r="IEZ23" s="24"/>
      <c r="IFA23" s="24"/>
      <c r="IFB23" s="24"/>
      <c r="IFC23" s="24"/>
      <c r="IFD23" s="24"/>
      <c r="IFE23" s="24"/>
      <c r="IFF23" s="24"/>
      <c r="IFG23" s="24"/>
      <c r="IFH23" s="24"/>
      <c r="IFI23" s="24"/>
      <c r="IFJ23" s="24"/>
      <c r="IFK23" s="24"/>
      <c r="IFL23" s="24"/>
      <c r="IFM23" s="24"/>
      <c r="IFN23" s="24"/>
      <c r="IFO23" s="24"/>
      <c r="IFP23" s="24"/>
      <c r="IFQ23" s="24"/>
      <c r="IFR23" s="24"/>
      <c r="IFS23" s="24"/>
      <c r="IFT23" s="24"/>
      <c r="IFU23" s="24"/>
      <c r="IFV23" s="24"/>
      <c r="IFW23" s="24"/>
      <c r="IFX23" s="24"/>
      <c r="IFY23" s="24"/>
      <c r="IFZ23" s="24"/>
      <c r="IGA23" s="24"/>
      <c r="IGB23" s="24"/>
      <c r="IGC23" s="24"/>
      <c r="IGD23" s="24"/>
      <c r="IGE23" s="24"/>
      <c r="IGF23" s="24"/>
      <c r="IGG23" s="24"/>
      <c r="IGH23" s="24"/>
      <c r="IGI23" s="24"/>
      <c r="IGJ23" s="24"/>
      <c r="IGK23" s="24"/>
      <c r="IGL23" s="24"/>
      <c r="IGM23" s="24"/>
      <c r="IGN23" s="24"/>
      <c r="IGO23" s="24"/>
      <c r="IGP23" s="24"/>
      <c r="IGQ23" s="24"/>
      <c r="IGR23" s="24"/>
      <c r="IGS23" s="24"/>
      <c r="IGT23" s="24"/>
      <c r="IGU23" s="24"/>
      <c r="IGV23" s="24"/>
      <c r="IGW23" s="24"/>
      <c r="IGX23" s="24"/>
      <c r="IGY23" s="24"/>
      <c r="IGZ23" s="24"/>
      <c r="IHA23" s="24"/>
      <c r="IHB23" s="24"/>
      <c r="IHC23" s="24"/>
      <c r="IHD23" s="24"/>
      <c r="IHE23" s="24"/>
      <c r="IHF23" s="24"/>
      <c r="IHG23" s="24"/>
      <c r="IHH23" s="24"/>
      <c r="IHI23" s="24"/>
      <c r="IHJ23" s="24"/>
      <c r="IHK23" s="24"/>
      <c r="IHL23" s="24"/>
      <c r="IHM23" s="24"/>
      <c r="IHN23" s="24"/>
      <c r="IHO23" s="24"/>
      <c r="IHP23" s="24"/>
      <c r="IHQ23" s="24"/>
      <c r="IHR23" s="24"/>
      <c r="IHS23" s="24"/>
      <c r="IHT23" s="24"/>
      <c r="IHU23" s="24"/>
      <c r="IHV23" s="24"/>
      <c r="IHW23" s="24"/>
      <c r="IHX23" s="24"/>
      <c r="IHY23" s="24"/>
      <c r="IHZ23" s="24"/>
      <c r="IIA23" s="24"/>
      <c r="IIB23" s="24"/>
      <c r="IIC23" s="24"/>
      <c r="IID23" s="24"/>
      <c r="IIE23" s="24"/>
      <c r="IIF23" s="24"/>
      <c r="IIG23" s="24"/>
      <c r="IIH23" s="24"/>
      <c r="III23" s="24"/>
      <c r="IIJ23" s="24"/>
      <c r="IIK23" s="24"/>
      <c r="IIL23" s="24"/>
      <c r="IIM23" s="24"/>
      <c r="IIN23" s="24"/>
      <c r="IIO23" s="24"/>
      <c r="IIP23" s="24"/>
      <c r="IIQ23" s="24"/>
      <c r="IIR23" s="24"/>
      <c r="IIS23" s="24"/>
      <c r="IIT23" s="24"/>
      <c r="IIU23" s="24"/>
      <c r="IIV23" s="24"/>
      <c r="IIW23" s="24"/>
      <c r="IIX23" s="24"/>
      <c r="IIY23" s="24"/>
      <c r="IIZ23" s="24"/>
      <c r="IJA23" s="24"/>
      <c r="IJB23" s="24"/>
      <c r="IJC23" s="24"/>
      <c r="IJD23" s="24"/>
      <c r="IJE23" s="24"/>
      <c r="IJF23" s="24"/>
      <c r="IJG23" s="24"/>
      <c r="IJH23" s="24"/>
      <c r="IJI23" s="24"/>
      <c r="IJJ23" s="24"/>
      <c r="IJK23" s="24"/>
      <c r="IJL23" s="24"/>
      <c r="IJM23" s="24"/>
      <c r="IJN23" s="24"/>
      <c r="IJO23" s="24"/>
      <c r="IJP23" s="24"/>
      <c r="IJQ23" s="24"/>
      <c r="IJR23" s="24"/>
      <c r="IJS23" s="24"/>
      <c r="IJT23" s="24"/>
      <c r="IJU23" s="24"/>
      <c r="IJV23" s="24"/>
      <c r="IJW23" s="24"/>
      <c r="IJX23" s="24"/>
      <c r="IJY23" s="24"/>
      <c r="IJZ23" s="24"/>
      <c r="IKA23" s="24"/>
      <c r="IKB23" s="24"/>
      <c r="IKC23" s="24"/>
      <c r="IKD23" s="24"/>
      <c r="IKE23" s="24"/>
      <c r="IKF23" s="24"/>
      <c r="IKG23" s="24"/>
      <c r="IKH23" s="24"/>
      <c r="IKI23" s="24"/>
      <c r="IKJ23" s="24"/>
      <c r="IKK23" s="24"/>
      <c r="IKL23" s="24"/>
      <c r="IKM23" s="24"/>
      <c r="IKN23" s="24"/>
      <c r="IKO23" s="24"/>
      <c r="IKP23" s="24"/>
      <c r="IKQ23" s="24"/>
      <c r="IKR23" s="24"/>
      <c r="IKS23" s="24"/>
      <c r="IKT23" s="24"/>
      <c r="IKU23" s="24"/>
      <c r="IKV23" s="24"/>
      <c r="IKW23" s="24"/>
      <c r="IKX23" s="24"/>
      <c r="IKY23" s="24"/>
      <c r="IKZ23" s="24"/>
      <c r="ILA23" s="24"/>
      <c r="ILB23" s="24"/>
      <c r="ILC23" s="24"/>
      <c r="ILD23" s="24"/>
      <c r="ILE23" s="24"/>
      <c r="ILF23" s="24"/>
      <c r="ILG23" s="24"/>
      <c r="ILH23" s="24"/>
      <c r="ILI23" s="24"/>
      <c r="ILJ23" s="24"/>
      <c r="ILK23" s="24"/>
      <c r="ILL23" s="24"/>
      <c r="ILM23" s="24"/>
      <c r="ILN23" s="24"/>
      <c r="ILO23" s="24"/>
      <c r="ILP23" s="24"/>
      <c r="ILQ23" s="24"/>
      <c r="ILR23" s="24"/>
      <c r="ILS23" s="24"/>
      <c r="ILT23" s="24"/>
      <c r="ILU23" s="24"/>
      <c r="ILV23" s="24"/>
      <c r="ILW23" s="24"/>
      <c r="ILX23" s="24"/>
      <c r="ILY23" s="24"/>
      <c r="ILZ23" s="24"/>
      <c r="IMA23" s="24"/>
      <c r="IMB23" s="24"/>
      <c r="IMC23" s="24"/>
      <c r="IMD23" s="24"/>
      <c r="IME23" s="24"/>
      <c r="IMF23" s="24"/>
      <c r="IMG23" s="24"/>
      <c r="IMH23" s="24"/>
      <c r="IMI23" s="24"/>
      <c r="IMJ23" s="24"/>
      <c r="IMK23" s="24"/>
      <c r="IML23" s="24"/>
      <c r="IMM23" s="24"/>
      <c r="IMN23" s="24"/>
      <c r="IMO23" s="24"/>
      <c r="IMP23" s="24"/>
      <c r="IMQ23" s="24"/>
      <c r="IMR23" s="24"/>
      <c r="IMS23" s="24"/>
      <c r="IMT23" s="24"/>
      <c r="IMU23" s="24"/>
      <c r="IMV23" s="24"/>
      <c r="IMW23" s="24"/>
      <c r="IMX23" s="24"/>
      <c r="IMY23" s="24"/>
      <c r="IMZ23" s="24"/>
      <c r="INA23" s="24"/>
      <c r="INB23" s="24"/>
      <c r="INC23" s="24"/>
      <c r="IND23" s="24"/>
      <c r="INE23" s="24"/>
      <c r="INF23" s="24"/>
      <c r="ING23" s="24"/>
      <c r="INH23" s="24"/>
      <c r="INI23" s="24"/>
      <c r="INJ23" s="24"/>
      <c r="INK23" s="24"/>
      <c r="INL23" s="24"/>
      <c r="INM23" s="24"/>
      <c r="INN23" s="24"/>
      <c r="INO23" s="24"/>
      <c r="INP23" s="24"/>
      <c r="INQ23" s="24"/>
      <c r="INR23" s="24"/>
      <c r="INS23" s="24"/>
      <c r="INT23" s="24"/>
      <c r="INU23" s="24"/>
      <c r="INV23" s="24"/>
      <c r="INW23" s="24"/>
      <c r="INX23" s="24"/>
      <c r="INY23" s="24"/>
      <c r="INZ23" s="24"/>
      <c r="IOA23" s="24"/>
      <c r="IOB23" s="24"/>
      <c r="IOC23" s="24"/>
      <c r="IOD23" s="24"/>
      <c r="IOE23" s="24"/>
      <c r="IOF23" s="24"/>
      <c r="IOG23" s="24"/>
      <c r="IOH23" s="24"/>
      <c r="IOI23" s="24"/>
      <c r="IOJ23" s="24"/>
      <c r="IOK23" s="24"/>
      <c r="IOL23" s="24"/>
      <c r="IOM23" s="24"/>
      <c r="ION23" s="24"/>
      <c r="IOO23" s="24"/>
      <c r="IOP23" s="24"/>
      <c r="IOQ23" s="24"/>
      <c r="IOR23" s="24"/>
      <c r="IOS23" s="24"/>
      <c r="IOT23" s="24"/>
      <c r="IOU23" s="24"/>
      <c r="IOV23" s="24"/>
      <c r="IOW23" s="24"/>
      <c r="IOX23" s="24"/>
      <c r="IOY23" s="24"/>
      <c r="IOZ23" s="24"/>
      <c r="IPA23" s="24"/>
      <c r="IPB23" s="24"/>
      <c r="IPC23" s="24"/>
      <c r="IPD23" s="24"/>
      <c r="IPE23" s="24"/>
      <c r="IPF23" s="24"/>
      <c r="IPG23" s="24"/>
      <c r="IPH23" s="24"/>
      <c r="IPI23" s="24"/>
      <c r="IPJ23" s="24"/>
      <c r="IPK23" s="24"/>
      <c r="IPL23" s="24"/>
      <c r="IPM23" s="24"/>
      <c r="IPN23" s="24"/>
      <c r="IPO23" s="24"/>
      <c r="IPP23" s="24"/>
      <c r="IPQ23" s="24"/>
      <c r="IPR23" s="24"/>
      <c r="IPS23" s="24"/>
      <c r="IPT23" s="24"/>
      <c r="IPU23" s="24"/>
      <c r="IPV23" s="24"/>
      <c r="IPW23" s="24"/>
      <c r="IPX23" s="24"/>
      <c r="IPY23" s="24"/>
      <c r="IPZ23" s="24"/>
      <c r="IQA23" s="24"/>
      <c r="IQB23" s="24"/>
      <c r="IQC23" s="24"/>
      <c r="IQD23" s="24"/>
      <c r="IQE23" s="24"/>
      <c r="IQF23" s="24"/>
      <c r="IQG23" s="24"/>
      <c r="IQH23" s="24"/>
      <c r="IQI23" s="24"/>
      <c r="IQJ23" s="24"/>
      <c r="IQK23" s="24"/>
      <c r="IQL23" s="24"/>
      <c r="IQM23" s="24"/>
      <c r="IQN23" s="24"/>
      <c r="IQO23" s="24"/>
      <c r="IQP23" s="24"/>
      <c r="IQQ23" s="24"/>
      <c r="IQR23" s="24"/>
      <c r="IQS23" s="24"/>
      <c r="IQT23" s="24"/>
      <c r="IQU23" s="24"/>
      <c r="IQV23" s="24"/>
      <c r="IQW23" s="24"/>
      <c r="IQX23" s="24"/>
      <c r="IQY23" s="24"/>
      <c r="IQZ23" s="24"/>
      <c r="IRA23" s="24"/>
      <c r="IRB23" s="24"/>
      <c r="IRC23" s="24"/>
      <c r="IRD23" s="24"/>
      <c r="IRE23" s="24"/>
      <c r="IRF23" s="24"/>
      <c r="IRG23" s="24"/>
      <c r="IRH23" s="24"/>
      <c r="IRI23" s="24"/>
      <c r="IRJ23" s="24"/>
      <c r="IRK23" s="24"/>
      <c r="IRL23" s="24"/>
      <c r="IRM23" s="24"/>
      <c r="IRN23" s="24"/>
      <c r="IRO23" s="24"/>
      <c r="IRP23" s="24"/>
      <c r="IRQ23" s="24"/>
      <c r="IRR23" s="24"/>
      <c r="IRS23" s="24"/>
      <c r="IRT23" s="24"/>
      <c r="IRU23" s="24"/>
      <c r="IRV23" s="24"/>
      <c r="IRW23" s="24"/>
      <c r="IRX23" s="24"/>
      <c r="IRY23" s="24"/>
      <c r="IRZ23" s="24"/>
      <c r="ISA23" s="24"/>
      <c r="ISB23" s="24"/>
      <c r="ISC23" s="24"/>
      <c r="ISD23" s="24"/>
      <c r="ISE23" s="24"/>
      <c r="ISF23" s="24"/>
      <c r="ISG23" s="24"/>
      <c r="ISH23" s="24"/>
      <c r="ISI23" s="24"/>
      <c r="ISJ23" s="24"/>
      <c r="ISK23" s="24"/>
      <c r="ISL23" s="24"/>
      <c r="ISM23" s="24"/>
      <c r="ISN23" s="24"/>
      <c r="ISO23" s="24"/>
      <c r="ISP23" s="24"/>
      <c r="ISQ23" s="24"/>
      <c r="ISR23" s="24"/>
      <c r="ISS23" s="24"/>
      <c r="IST23" s="24"/>
      <c r="ISU23" s="24"/>
      <c r="ISV23" s="24"/>
      <c r="ISW23" s="24"/>
      <c r="ISX23" s="24"/>
      <c r="ISY23" s="24"/>
      <c r="ISZ23" s="24"/>
      <c r="ITA23" s="24"/>
      <c r="ITB23" s="24"/>
      <c r="ITC23" s="24"/>
      <c r="ITD23" s="24"/>
      <c r="ITE23" s="24"/>
      <c r="ITF23" s="24"/>
      <c r="ITG23" s="24"/>
      <c r="ITH23" s="24"/>
      <c r="ITI23" s="24"/>
      <c r="ITJ23" s="24"/>
      <c r="ITK23" s="24"/>
      <c r="ITL23" s="24"/>
      <c r="ITM23" s="24"/>
      <c r="ITN23" s="24"/>
      <c r="ITO23" s="24"/>
      <c r="ITP23" s="24"/>
      <c r="ITQ23" s="24"/>
      <c r="ITR23" s="24"/>
      <c r="ITS23" s="24"/>
      <c r="ITT23" s="24"/>
      <c r="ITU23" s="24"/>
      <c r="ITV23" s="24"/>
      <c r="ITW23" s="24"/>
      <c r="ITX23" s="24"/>
      <c r="ITY23" s="24"/>
      <c r="ITZ23" s="24"/>
      <c r="IUA23" s="24"/>
      <c r="IUB23" s="24"/>
      <c r="IUC23" s="24"/>
      <c r="IUD23" s="24"/>
      <c r="IUE23" s="24"/>
      <c r="IUF23" s="24"/>
      <c r="IUG23" s="24"/>
      <c r="IUH23" s="24"/>
      <c r="IUI23" s="24"/>
      <c r="IUJ23" s="24"/>
      <c r="IUK23" s="24"/>
      <c r="IUL23" s="24"/>
      <c r="IUM23" s="24"/>
      <c r="IUN23" s="24"/>
      <c r="IUO23" s="24"/>
      <c r="IUP23" s="24"/>
      <c r="IUQ23" s="24"/>
      <c r="IUR23" s="24"/>
      <c r="IUS23" s="24"/>
      <c r="IUT23" s="24"/>
      <c r="IUU23" s="24"/>
      <c r="IUV23" s="24"/>
      <c r="IUW23" s="24"/>
      <c r="IUX23" s="24"/>
      <c r="IUY23" s="24"/>
      <c r="IUZ23" s="24"/>
      <c r="IVA23" s="24"/>
      <c r="IVB23" s="24"/>
      <c r="IVC23" s="24"/>
      <c r="IVD23" s="24"/>
      <c r="IVE23" s="24"/>
      <c r="IVF23" s="24"/>
      <c r="IVG23" s="24"/>
      <c r="IVH23" s="24"/>
      <c r="IVI23" s="24"/>
      <c r="IVJ23" s="24"/>
      <c r="IVK23" s="24"/>
      <c r="IVL23" s="24"/>
      <c r="IVM23" s="24"/>
      <c r="IVN23" s="24"/>
      <c r="IVO23" s="24"/>
      <c r="IVP23" s="24"/>
      <c r="IVQ23" s="24"/>
      <c r="IVR23" s="24"/>
      <c r="IVS23" s="24"/>
      <c r="IVT23" s="24"/>
      <c r="IVU23" s="24"/>
      <c r="IVV23" s="24"/>
      <c r="IVW23" s="24"/>
      <c r="IVX23" s="24"/>
      <c r="IVY23" s="24"/>
      <c r="IVZ23" s="24"/>
      <c r="IWA23" s="24"/>
      <c r="IWB23" s="24"/>
      <c r="IWC23" s="24"/>
      <c r="IWD23" s="24"/>
      <c r="IWE23" s="24"/>
      <c r="IWF23" s="24"/>
      <c r="IWG23" s="24"/>
      <c r="IWH23" s="24"/>
      <c r="IWI23" s="24"/>
      <c r="IWJ23" s="24"/>
      <c r="IWK23" s="24"/>
      <c r="IWL23" s="24"/>
      <c r="IWM23" s="24"/>
      <c r="IWN23" s="24"/>
      <c r="IWO23" s="24"/>
      <c r="IWP23" s="24"/>
      <c r="IWQ23" s="24"/>
      <c r="IWR23" s="24"/>
      <c r="IWS23" s="24"/>
      <c r="IWT23" s="24"/>
      <c r="IWU23" s="24"/>
      <c r="IWV23" s="24"/>
      <c r="IWW23" s="24"/>
      <c r="IWX23" s="24"/>
      <c r="IWY23" s="24"/>
      <c r="IWZ23" s="24"/>
      <c r="IXA23" s="24"/>
      <c r="IXB23" s="24"/>
      <c r="IXC23" s="24"/>
      <c r="IXD23" s="24"/>
      <c r="IXE23" s="24"/>
      <c r="IXF23" s="24"/>
      <c r="IXG23" s="24"/>
      <c r="IXH23" s="24"/>
      <c r="IXI23" s="24"/>
      <c r="IXJ23" s="24"/>
      <c r="IXK23" s="24"/>
      <c r="IXL23" s="24"/>
      <c r="IXM23" s="24"/>
      <c r="IXN23" s="24"/>
      <c r="IXO23" s="24"/>
      <c r="IXP23" s="24"/>
      <c r="IXQ23" s="24"/>
      <c r="IXR23" s="24"/>
      <c r="IXS23" s="24"/>
      <c r="IXT23" s="24"/>
      <c r="IXU23" s="24"/>
      <c r="IXV23" s="24"/>
      <c r="IXW23" s="24"/>
      <c r="IXX23" s="24"/>
      <c r="IXY23" s="24"/>
      <c r="IXZ23" s="24"/>
      <c r="IYA23" s="24"/>
      <c r="IYB23" s="24"/>
      <c r="IYC23" s="24"/>
      <c r="IYD23" s="24"/>
      <c r="IYE23" s="24"/>
      <c r="IYF23" s="24"/>
      <c r="IYG23" s="24"/>
      <c r="IYH23" s="24"/>
      <c r="IYI23" s="24"/>
      <c r="IYJ23" s="24"/>
      <c r="IYK23" s="24"/>
      <c r="IYL23" s="24"/>
      <c r="IYM23" s="24"/>
      <c r="IYN23" s="24"/>
      <c r="IYO23" s="24"/>
      <c r="IYP23" s="24"/>
      <c r="IYQ23" s="24"/>
      <c r="IYR23" s="24"/>
      <c r="IYS23" s="24"/>
      <c r="IYT23" s="24"/>
      <c r="IYU23" s="24"/>
      <c r="IYV23" s="24"/>
      <c r="IYW23" s="24"/>
      <c r="IYX23" s="24"/>
      <c r="IYY23" s="24"/>
      <c r="IYZ23" s="24"/>
      <c r="IZA23" s="24"/>
      <c r="IZB23" s="24"/>
      <c r="IZC23" s="24"/>
      <c r="IZD23" s="24"/>
      <c r="IZE23" s="24"/>
      <c r="IZF23" s="24"/>
      <c r="IZG23" s="24"/>
      <c r="IZH23" s="24"/>
      <c r="IZI23" s="24"/>
      <c r="IZJ23" s="24"/>
      <c r="IZK23" s="24"/>
      <c r="IZL23" s="24"/>
      <c r="IZM23" s="24"/>
      <c r="IZN23" s="24"/>
      <c r="IZO23" s="24"/>
      <c r="IZP23" s="24"/>
      <c r="IZQ23" s="24"/>
      <c r="IZR23" s="24"/>
      <c r="IZS23" s="24"/>
      <c r="IZT23" s="24"/>
      <c r="IZU23" s="24"/>
      <c r="IZV23" s="24"/>
      <c r="IZW23" s="24"/>
      <c r="IZX23" s="24"/>
      <c r="IZY23" s="24"/>
      <c r="IZZ23" s="24"/>
      <c r="JAA23" s="24"/>
      <c r="JAB23" s="24"/>
      <c r="JAC23" s="24"/>
      <c r="JAD23" s="24"/>
      <c r="JAE23" s="24"/>
      <c r="JAF23" s="24"/>
      <c r="JAG23" s="24"/>
      <c r="JAH23" s="24"/>
      <c r="JAI23" s="24"/>
      <c r="JAJ23" s="24"/>
      <c r="JAK23" s="24"/>
      <c r="JAL23" s="24"/>
      <c r="JAM23" s="24"/>
      <c r="JAN23" s="24"/>
      <c r="JAO23" s="24"/>
      <c r="JAP23" s="24"/>
      <c r="JAQ23" s="24"/>
      <c r="JAR23" s="24"/>
      <c r="JAS23" s="24"/>
      <c r="JAT23" s="24"/>
      <c r="JAU23" s="24"/>
      <c r="JAV23" s="24"/>
      <c r="JAW23" s="24"/>
      <c r="JAX23" s="24"/>
      <c r="JAY23" s="24"/>
      <c r="JAZ23" s="24"/>
      <c r="JBA23" s="24"/>
      <c r="JBB23" s="24"/>
      <c r="JBC23" s="24"/>
      <c r="JBD23" s="24"/>
      <c r="JBE23" s="24"/>
      <c r="JBF23" s="24"/>
      <c r="JBG23" s="24"/>
      <c r="JBH23" s="24"/>
      <c r="JBI23" s="24"/>
      <c r="JBJ23" s="24"/>
      <c r="JBK23" s="24"/>
      <c r="JBL23" s="24"/>
      <c r="JBM23" s="24"/>
      <c r="JBN23" s="24"/>
      <c r="JBO23" s="24"/>
      <c r="JBP23" s="24"/>
      <c r="JBQ23" s="24"/>
      <c r="JBR23" s="24"/>
      <c r="JBS23" s="24"/>
      <c r="JBT23" s="24"/>
      <c r="JBU23" s="24"/>
      <c r="JBV23" s="24"/>
      <c r="JBW23" s="24"/>
      <c r="JBX23" s="24"/>
      <c r="JBY23" s="24"/>
      <c r="JBZ23" s="24"/>
      <c r="JCA23" s="24"/>
      <c r="JCB23" s="24"/>
      <c r="JCC23" s="24"/>
      <c r="JCD23" s="24"/>
      <c r="JCE23" s="24"/>
      <c r="JCF23" s="24"/>
      <c r="JCG23" s="24"/>
      <c r="JCH23" s="24"/>
      <c r="JCI23" s="24"/>
      <c r="JCJ23" s="24"/>
      <c r="JCK23" s="24"/>
      <c r="JCL23" s="24"/>
      <c r="JCM23" s="24"/>
      <c r="JCN23" s="24"/>
      <c r="JCO23" s="24"/>
      <c r="JCP23" s="24"/>
      <c r="JCQ23" s="24"/>
      <c r="JCR23" s="24"/>
      <c r="JCS23" s="24"/>
      <c r="JCT23" s="24"/>
      <c r="JCU23" s="24"/>
      <c r="JCV23" s="24"/>
      <c r="JCW23" s="24"/>
      <c r="JCX23" s="24"/>
      <c r="JCY23" s="24"/>
      <c r="JCZ23" s="24"/>
      <c r="JDA23" s="24"/>
      <c r="JDB23" s="24"/>
      <c r="JDC23" s="24"/>
      <c r="JDD23" s="24"/>
      <c r="JDE23" s="24"/>
      <c r="JDF23" s="24"/>
      <c r="JDG23" s="24"/>
      <c r="JDH23" s="24"/>
      <c r="JDI23" s="24"/>
      <c r="JDJ23" s="24"/>
      <c r="JDK23" s="24"/>
      <c r="JDL23" s="24"/>
      <c r="JDM23" s="24"/>
      <c r="JDN23" s="24"/>
      <c r="JDO23" s="24"/>
      <c r="JDP23" s="24"/>
      <c r="JDQ23" s="24"/>
      <c r="JDR23" s="24"/>
      <c r="JDS23" s="24"/>
      <c r="JDT23" s="24"/>
      <c r="JDU23" s="24"/>
      <c r="JDV23" s="24"/>
      <c r="JDW23" s="24"/>
      <c r="JDX23" s="24"/>
      <c r="JDY23" s="24"/>
      <c r="JDZ23" s="24"/>
      <c r="JEA23" s="24"/>
      <c r="JEB23" s="24"/>
      <c r="JEC23" s="24"/>
      <c r="JED23" s="24"/>
      <c r="JEE23" s="24"/>
      <c r="JEF23" s="24"/>
      <c r="JEG23" s="24"/>
      <c r="JEH23" s="24"/>
      <c r="JEI23" s="24"/>
      <c r="JEJ23" s="24"/>
      <c r="JEK23" s="24"/>
      <c r="JEL23" s="24"/>
      <c r="JEM23" s="24"/>
      <c r="JEN23" s="24"/>
      <c r="JEO23" s="24"/>
      <c r="JEP23" s="24"/>
      <c r="JEQ23" s="24"/>
      <c r="JER23" s="24"/>
      <c r="JES23" s="24"/>
      <c r="JET23" s="24"/>
      <c r="JEU23" s="24"/>
      <c r="JEV23" s="24"/>
      <c r="JEW23" s="24"/>
      <c r="JEX23" s="24"/>
      <c r="JEY23" s="24"/>
      <c r="JEZ23" s="24"/>
      <c r="JFA23" s="24"/>
      <c r="JFB23" s="24"/>
      <c r="JFC23" s="24"/>
      <c r="JFD23" s="24"/>
      <c r="JFE23" s="24"/>
      <c r="JFF23" s="24"/>
      <c r="JFG23" s="24"/>
      <c r="JFH23" s="24"/>
      <c r="JFI23" s="24"/>
      <c r="JFJ23" s="24"/>
      <c r="JFK23" s="24"/>
      <c r="JFL23" s="24"/>
      <c r="JFM23" s="24"/>
      <c r="JFN23" s="24"/>
      <c r="JFO23" s="24"/>
      <c r="JFP23" s="24"/>
      <c r="JFQ23" s="24"/>
      <c r="JFR23" s="24"/>
      <c r="JFS23" s="24"/>
      <c r="JFT23" s="24"/>
      <c r="JFU23" s="24"/>
      <c r="JFV23" s="24"/>
      <c r="JFW23" s="24"/>
      <c r="JFX23" s="24"/>
      <c r="JFY23" s="24"/>
      <c r="JFZ23" s="24"/>
      <c r="JGA23" s="24"/>
      <c r="JGB23" s="24"/>
      <c r="JGC23" s="24"/>
      <c r="JGD23" s="24"/>
      <c r="JGE23" s="24"/>
      <c r="JGF23" s="24"/>
      <c r="JGG23" s="24"/>
      <c r="JGH23" s="24"/>
      <c r="JGI23" s="24"/>
      <c r="JGJ23" s="24"/>
      <c r="JGK23" s="24"/>
      <c r="JGL23" s="24"/>
      <c r="JGM23" s="24"/>
      <c r="JGN23" s="24"/>
      <c r="JGO23" s="24"/>
      <c r="JGP23" s="24"/>
      <c r="JGQ23" s="24"/>
      <c r="JGR23" s="24"/>
      <c r="JGS23" s="24"/>
      <c r="JGT23" s="24"/>
      <c r="JGU23" s="24"/>
      <c r="JGV23" s="24"/>
      <c r="JGW23" s="24"/>
      <c r="JGX23" s="24"/>
      <c r="JGY23" s="24"/>
      <c r="JGZ23" s="24"/>
      <c r="JHA23" s="24"/>
      <c r="JHB23" s="24"/>
      <c r="JHC23" s="24"/>
      <c r="JHD23" s="24"/>
      <c r="JHE23" s="24"/>
      <c r="JHF23" s="24"/>
      <c r="JHG23" s="24"/>
      <c r="JHH23" s="24"/>
      <c r="JHI23" s="24"/>
      <c r="JHJ23" s="24"/>
      <c r="JHK23" s="24"/>
      <c r="JHL23" s="24"/>
      <c r="JHM23" s="24"/>
      <c r="JHN23" s="24"/>
      <c r="JHO23" s="24"/>
      <c r="JHP23" s="24"/>
      <c r="JHQ23" s="24"/>
      <c r="JHR23" s="24"/>
      <c r="JHS23" s="24"/>
      <c r="JHT23" s="24"/>
      <c r="JHU23" s="24"/>
      <c r="JHV23" s="24"/>
      <c r="JHW23" s="24"/>
      <c r="JHX23" s="24"/>
      <c r="JHY23" s="24"/>
      <c r="JHZ23" s="24"/>
      <c r="JIA23" s="24"/>
      <c r="JIB23" s="24"/>
      <c r="JIC23" s="24"/>
      <c r="JID23" s="24"/>
      <c r="JIE23" s="24"/>
      <c r="JIF23" s="24"/>
      <c r="JIG23" s="24"/>
      <c r="JIH23" s="24"/>
      <c r="JII23" s="24"/>
      <c r="JIJ23" s="24"/>
      <c r="JIK23" s="24"/>
      <c r="JIL23" s="24"/>
      <c r="JIM23" s="24"/>
      <c r="JIN23" s="24"/>
      <c r="JIO23" s="24"/>
      <c r="JIP23" s="24"/>
      <c r="JIQ23" s="24"/>
      <c r="JIR23" s="24"/>
      <c r="JIS23" s="24"/>
      <c r="JIT23" s="24"/>
      <c r="JIU23" s="24"/>
      <c r="JIV23" s="24"/>
      <c r="JIW23" s="24"/>
      <c r="JIX23" s="24"/>
      <c r="JIY23" s="24"/>
      <c r="JIZ23" s="24"/>
      <c r="JJA23" s="24"/>
      <c r="JJB23" s="24"/>
      <c r="JJC23" s="24"/>
      <c r="JJD23" s="24"/>
      <c r="JJE23" s="24"/>
      <c r="JJF23" s="24"/>
      <c r="JJG23" s="24"/>
      <c r="JJH23" s="24"/>
      <c r="JJI23" s="24"/>
      <c r="JJJ23" s="24"/>
      <c r="JJK23" s="24"/>
      <c r="JJL23" s="24"/>
      <c r="JJM23" s="24"/>
      <c r="JJN23" s="24"/>
      <c r="JJO23" s="24"/>
      <c r="JJP23" s="24"/>
      <c r="JJQ23" s="24"/>
      <c r="JJR23" s="24"/>
      <c r="JJS23" s="24"/>
      <c r="JJT23" s="24"/>
      <c r="JJU23" s="24"/>
      <c r="JJV23" s="24"/>
      <c r="JJW23" s="24"/>
      <c r="JJX23" s="24"/>
      <c r="JJY23" s="24"/>
      <c r="JJZ23" s="24"/>
      <c r="JKA23" s="24"/>
      <c r="JKB23" s="24"/>
      <c r="JKC23" s="24"/>
      <c r="JKD23" s="24"/>
      <c r="JKE23" s="24"/>
      <c r="JKF23" s="24"/>
      <c r="JKG23" s="24"/>
      <c r="JKH23" s="24"/>
      <c r="JKI23" s="24"/>
      <c r="JKJ23" s="24"/>
      <c r="JKK23" s="24"/>
      <c r="JKL23" s="24"/>
      <c r="JKM23" s="24"/>
      <c r="JKN23" s="24"/>
      <c r="JKO23" s="24"/>
      <c r="JKP23" s="24"/>
      <c r="JKQ23" s="24"/>
      <c r="JKR23" s="24"/>
      <c r="JKS23" s="24"/>
      <c r="JKT23" s="24"/>
      <c r="JKU23" s="24"/>
      <c r="JKV23" s="24"/>
      <c r="JKW23" s="24"/>
      <c r="JKX23" s="24"/>
      <c r="JKY23" s="24"/>
      <c r="JKZ23" s="24"/>
      <c r="JLA23" s="24"/>
      <c r="JLB23" s="24"/>
      <c r="JLC23" s="24"/>
      <c r="JLD23" s="24"/>
      <c r="JLE23" s="24"/>
      <c r="JLF23" s="24"/>
      <c r="JLG23" s="24"/>
      <c r="JLH23" s="24"/>
      <c r="JLI23" s="24"/>
      <c r="JLJ23" s="24"/>
      <c r="JLK23" s="24"/>
      <c r="JLL23" s="24"/>
      <c r="JLM23" s="24"/>
      <c r="JLN23" s="24"/>
      <c r="JLO23" s="24"/>
      <c r="JLP23" s="24"/>
      <c r="JLQ23" s="24"/>
      <c r="JLR23" s="24"/>
      <c r="JLS23" s="24"/>
      <c r="JLT23" s="24"/>
      <c r="JLU23" s="24"/>
      <c r="JLV23" s="24"/>
      <c r="JLW23" s="24"/>
      <c r="JLX23" s="24"/>
      <c r="JLY23" s="24"/>
      <c r="JLZ23" s="24"/>
      <c r="JMA23" s="24"/>
      <c r="JMB23" s="24"/>
      <c r="JMC23" s="24"/>
      <c r="JMD23" s="24"/>
      <c r="JME23" s="24"/>
      <c r="JMF23" s="24"/>
      <c r="JMG23" s="24"/>
      <c r="JMH23" s="24"/>
      <c r="JMI23" s="24"/>
      <c r="JMJ23" s="24"/>
      <c r="JMK23" s="24"/>
      <c r="JML23" s="24"/>
      <c r="JMM23" s="24"/>
      <c r="JMN23" s="24"/>
      <c r="JMO23" s="24"/>
      <c r="JMP23" s="24"/>
      <c r="JMQ23" s="24"/>
      <c r="JMR23" s="24"/>
      <c r="JMS23" s="24"/>
      <c r="JMT23" s="24"/>
      <c r="JMU23" s="24"/>
      <c r="JMV23" s="24"/>
      <c r="JMW23" s="24"/>
      <c r="JMX23" s="24"/>
      <c r="JMY23" s="24"/>
      <c r="JMZ23" s="24"/>
      <c r="JNA23" s="24"/>
      <c r="JNB23" s="24"/>
      <c r="JNC23" s="24"/>
      <c r="JND23" s="24"/>
      <c r="JNE23" s="24"/>
      <c r="JNF23" s="24"/>
      <c r="JNG23" s="24"/>
      <c r="JNH23" s="24"/>
      <c r="JNI23" s="24"/>
      <c r="JNJ23" s="24"/>
      <c r="JNK23" s="24"/>
      <c r="JNL23" s="24"/>
      <c r="JNM23" s="24"/>
      <c r="JNN23" s="24"/>
      <c r="JNO23" s="24"/>
      <c r="JNP23" s="24"/>
      <c r="JNQ23" s="24"/>
      <c r="JNR23" s="24"/>
      <c r="JNS23" s="24"/>
      <c r="JNT23" s="24"/>
      <c r="JNU23" s="24"/>
      <c r="JNV23" s="24"/>
      <c r="JNW23" s="24"/>
      <c r="JNX23" s="24"/>
      <c r="JNY23" s="24"/>
      <c r="JNZ23" s="24"/>
      <c r="JOA23" s="24"/>
      <c r="JOB23" s="24"/>
      <c r="JOC23" s="24"/>
      <c r="JOD23" s="24"/>
      <c r="JOE23" s="24"/>
      <c r="JOF23" s="24"/>
      <c r="JOG23" s="24"/>
      <c r="JOH23" s="24"/>
      <c r="JOI23" s="24"/>
      <c r="JOJ23" s="24"/>
      <c r="JOK23" s="24"/>
      <c r="JOL23" s="24"/>
      <c r="JOM23" s="24"/>
      <c r="JON23" s="24"/>
      <c r="JOO23" s="24"/>
      <c r="JOP23" s="24"/>
      <c r="JOQ23" s="24"/>
      <c r="JOR23" s="24"/>
      <c r="JOS23" s="24"/>
      <c r="JOT23" s="24"/>
      <c r="JOU23" s="24"/>
      <c r="JOV23" s="24"/>
      <c r="JOW23" s="24"/>
      <c r="JOX23" s="24"/>
      <c r="JOY23" s="24"/>
      <c r="JOZ23" s="24"/>
      <c r="JPA23" s="24"/>
      <c r="JPB23" s="24"/>
      <c r="JPC23" s="24"/>
      <c r="JPD23" s="24"/>
      <c r="JPE23" s="24"/>
      <c r="JPF23" s="24"/>
      <c r="JPG23" s="24"/>
      <c r="JPH23" s="24"/>
      <c r="JPI23" s="24"/>
      <c r="JPJ23" s="24"/>
      <c r="JPK23" s="24"/>
      <c r="JPL23" s="24"/>
      <c r="JPM23" s="24"/>
      <c r="JPN23" s="24"/>
      <c r="JPO23" s="24"/>
      <c r="JPP23" s="24"/>
      <c r="JPQ23" s="24"/>
      <c r="JPR23" s="24"/>
      <c r="JPS23" s="24"/>
      <c r="JPT23" s="24"/>
      <c r="JPU23" s="24"/>
      <c r="JPV23" s="24"/>
      <c r="JPW23" s="24"/>
      <c r="JPX23" s="24"/>
      <c r="JPY23" s="24"/>
      <c r="JPZ23" s="24"/>
      <c r="JQA23" s="24"/>
      <c r="JQB23" s="24"/>
      <c r="JQC23" s="24"/>
      <c r="JQD23" s="24"/>
      <c r="JQE23" s="24"/>
      <c r="JQF23" s="24"/>
      <c r="JQG23" s="24"/>
      <c r="JQH23" s="24"/>
      <c r="JQI23" s="24"/>
      <c r="JQJ23" s="24"/>
      <c r="JQK23" s="24"/>
      <c r="JQL23" s="24"/>
      <c r="JQM23" s="24"/>
      <c r="JQN23" s="24"/>
      <c r="JQO23" s="24"/>
      <c r="JQP23" s="24"/>
      <c r="JQQ23" s="24"/>
      <c r="JQR23" s="24"/>
      <c r="JQS23" s="24"/>
      <c r="JQT23" s="24"/>
      <c r="JQU23" s="24"/>
      <c r="JQV23" s="24"/>
      <c r="JQW23" s="24"/>
      <c r="JQX23" s="24"/>
      <c r="JQY23" s="24"/>
      <c r="JQZ23" s="24"/>
      <c r="JRA23" s="24"/>
      <c r="JRB23" s="24"/>
      <c r="JRC23" s="24"/>
      <c r="JRD23" s="24"/>
      <c r="JRE23" s="24"/>
      <c r="JRF23" s="24"/>
      <c r="JRG23" s="24"/>
      <c r="JRH23" s="24"/>
      <c r="JRI23" s="24"/>
      <c r="JRJ23" s="24"/>
      <c r="JRK23" s="24"/>
      <c r="JRL23" s="24"/>
      <c r="JRM23" s="24"/>
      <c r="JRN23" s="24"/>
      <c r="JRO23" s="24"/>
      <c r="JRP23" s="24"/>
      <c r="JRQ23" s="24"/>
      <c r="JRR23" s="24"/>
      <c r="JRS23" s="24"/>
      <c r="JRT23" s="24"/>
      <c r="JRU23" s="24"/>
      <c r="JRV23" s="24"/>
      <c r="JRW23" s="24"/>
      <c r="JRX23" s="24"/>
      <c r="JRY23" s="24"/>
      <c r="JRZ23" s="24"/>
      <c r="JSA23" s="24"/>
      <c r="JSB23" s="24"/>
      <c r="JSC23" s="24"/>
      <c r="JSD23" s="24"/>
      <c r="JSE23" s="24"/>
      <c r="JSF23" s="24"/>
      <c r="JSG23" s="24"/>
      <c r="JSH23" s="24"/>
      <c r="JSI23" s="24"/>
      <c r="JSJ23" s="24"/>
      <c r="JSK23" s="24"/>
      <c r="JSL23" s="24"/>
      <c r="JSM23" s="24"/>
      <c r="JSN23" s="24"/>
      <c r="JSO23" s="24"/>
      <c r="JSP23" s="24"/>
      <c r="JSQ23" s="24"/>
      <c r="JSR23" s="24"/>
      <c r="JSS23" s="24"/>
      <c r="JST23" s="24"/>
      <c r="JSU23" s="24"/>
      <c r="JSV23" s="24"/>
      <c r="JSW23" s="24"/>
      <c r="JSX23" s="24"/>
      <c r="JSY23" s="24"/>
      <c r="JSZ23" s="24"/>
      <c r="JTA23" s="24"/>
      <c r="JTB23" s="24"/>
      <c r="JTC23" s="24"/>
      <c r="JTD23" s="24"/>
      <c r="JTE23" s="24"/>
      <c r="JTF23" s="24"/>
      <c r="JTG23" s="24"/>
      <c r="JTH23" s="24"/>
      <c r="JTI23" s="24"/>
      <c r="JTJ23" s="24"/>
      <c r="JTK23" s="24"/>
      <c r="JTL23" s="24"/>
      <c r="JTM23" s="24"/>
      <c r="JTN23" s="24"/>
      <c r="JTO23" s="24"/>
      <c r="JTP23" s="24"/>
      <c r="JTQ23" s="24"/>
      <c r="JTR23" s="24"/>
      <c r="JTS23" s="24"/>
      <c r="JTT23" s="24"/>
      <c r="JTU23" s="24"/>
      <c r="JTV23" s="24"/>
      <c r="JTW23" s="24"/>
      <c r="JTX23" s="24"/>
      <c r="JTY23" s="24"/>
      <c r="JTZ23" s="24"/>
      <c r="JUA23" s="24"/>
      <c r="JUB23" s="24"/>
      <c r="JUC23" s="24"/>
      <c r="JUD23" s="24"/>
      <c r="JUE23" s="24"/>
      <c r="JUF23" s="24"/>
      <c r="JUG23" s="24"/>
      <c r="JUH23" s="24"/>
      <c r="JUI23" s="24"/>
      <c r="JUJ23" s="24"/>
      <c r="JUK23" s="24"/>
      <c r="JUL23" s="24"/>
      <c r="JUM23" s="24"/>
      <c r="JUN23" s="24"/>
      <c r="JUO23" s="24"/>
      <c r="JUP23" s="24"/>
      <c r="JUQ23" s="24"/>
      <c r="JUR23" s="24"/>
      <c r="JUS23" s="24"/>
      <c r="JUT23" s="24"/>
      <c r="JUU23" s="24"/>
      <c r="JUV23" s="24"/>
      <c r="JUW23" s="24"/>
      <c r="JUX23" s="24"/>
      <c r="JUY23" s="24"/>
      <c r="JUZ23" s="24"/>
      <c r="JVA23" s="24"/>
      <c r="JVB23" s="24"/>
      <c r="JVC23" s="24"/>
      <c r="JVD23" s="24"/>
      <c r="JVE23" s="24"/>
      <c r="JVF23" s="24"/>
      <c r="JVG23" s="24"/>
      <c r="JVH23" s="24"/>
      <c r="JVI23" s="24"/>
      <c r="JVJ23" s="24"/>
      <c r="JVK23" s="24"/>
      <c r="JVL23" s="24"/>
      <c r="JVM23" s="24"/>
      <c r="JVN23" s="24"/>
      <c r="JVO23" s="24"/>
      <c r="JVP23" s="24"/>
      <c r="JVQ23" s="24"/>
      <c r="JVR23" s="24"/>
      <c r="JVS23" s="24"/>
      <c r="JVT23" s="24"/>
      <c r="JVU23" s="24"/>
      <c r="JVV23" s="24"/>
      <c r="JVW23" s="24"/>
      <c r="JVX23" s="24"/>
      <c r="JVY23" s="24"/>
      <c r="JVZ23" s="24"/>
      <c r="JWA23" s="24"/>
      <c r="JWB23" s="24"/>
      <c r="JWC23" s="24"/>
      <c r="JWD23" s="24"/>
      <c r="JWE23" s="24"/>
      <c r="JWF23" s="24"/>
      <c r="JWG23" s="24"/>
      <c r="JWH23" s="24"/>
      <c r="JWI23" s="24"/>
      <c r="JWJ23" s="24"/>
      <c r="JWK23" s="24"/>
      <c r="JWL23" s="24"/>
      <c r="JWM23" s="24"/>
      <c r="JWN23" s="24"/>
      <c r="JWO23" s="24"/>
      <c r="JWP23" s="24"/>
      <c r="JWQ23" s="24"/>
      <c r="JWR23" s="24"/>
      <c r="JWS23" s="24"/>
      <c r="JWT23" s="24"/>
      <c r="JWU23" s="24"/>
      <c r="JWV23" s="24"/>
      <c r="JWW23" s="24"/>
      <c r="JWX23" s="24"/>
      <c r="JWY23" s="24"/>
      <c r="JWZ23" s="24"/>
      <c r="JXA23" s="24"/>
      <c r="JXB23" s="24"/>
      <c r="JXC23" s="24"/>
      <c r="JXD23" s="24"/>
      <c r="JXE23" s="24"/>
      <c r="JXF23" s="24"/>
      <c r="JXG23" s="24"/>
      <c r="JXH23" s="24"/>
      <c r="JXI23" s="24"/>
      <c r="JXJ23" s="24"/>
      <c r="JXK23" s="24"/>
      <c r="JXL23" s="24"/>
      <c r="JXM23" s="24"/>
      <c r="JXN23" s="24"/>
      <c r="JXO23" s="24"/>
      <c r="JXP23" s="24"/>
      <c r="JXQ23" s="24"/>
      <c r="JXR23" s="24"/>
      <c r="JXS23" s="24"/>
      <c r="JXT23" s="24"/>
      <c r="JXU23" s="24"/>
      <c r="JXV23" s="24"/>
      <c r="JXW23" s="24"/>
      <c r="JXX23" s="24"/>
      <c r="JXY23" s="24"/>
      <c r="JXZ23" s="24"/>
      <c r="JYA23" s="24"/>
      <c r="JYB23" s="24"/>
      <c r="JYC23" s="24"/>
      <c r="JYD23" s="24"/>
      <c r="JYE23" s="24"/>
      <c r="JYF23" s="24"/>
      <c r="JYG23" s="24"/>
      <c r="JYH23" s="24"/>
      <c r="JYI23" s="24"/>
      <c r="JYJ23" s="24"/>
      <c r="JYK23" s="24"/>
      <c r="JYL23" s="24"/>
      <c r="JYM23" s="24"/>
      <c r="JYN23" s="24"/>
      <c r="JYO23" s="24"/>
      <c r="JYP23" s="24"/>
      <c r="JYQ23" s="24"/>
      <c r="JYR23" s="24"/>
      <c r="JYS23" s="24"/>
      <c r="JYT23" s="24"/>
      <c r="JYU23" s="24"/>
      <c r="JYV23" s="24"/>
      <c r="JYW23" s="24"/>
      <c r="JYX23" s="24"/>
      <c r="JYY23" s="24"/>
      <c r="JYZ23" s="24"/>
      <c r="JZA23" s="24"/>
      <c r="JZB23" s="24"/>
      <c r="JZC23" s="24"/>
      <c r="JZD23" s="24"/>
      <c r="JZE23" s="24"/>
      <c r="JZF23" s="24"/>
      <c r="JZG23" s="24"/>
      <c r="JZH23" s="24"/>
      <c r="JZI23" s="24"/>
      <c r="JZJ23" s="24"/>
      <c r="JZK23" s="24"/>
      <c r="JZL23" s="24"/>
      <c r="JZM23" s="24"/>
      <c r="JZN23" s="24"/>
      <c r="JZO23" s="24"/>
      <c r="JZP23" s="24"/>
      <c r="JZQ23" s="24"/>
      <c r="JZR23" s="24"/>
      <c r="JZS23" s="24"/>
      <c r="JZT23" s="24"/>
      <c r="JZU23" s="24"/>
      <c r="JZV23" s="24"/>
      <c r="JZW23" s="24"/>
      <c r="JZX23" s="24"/>
      <c r="JZY23" s="24"/>
      <c r="JZZ23" s="24"/>
      <c r="KAA23" s="24"/>
      <c r="KAB23" s="24"/>
      <c r="KAC23" s="24"/>
      <c r="KAD23" s="24"/>
      <c r="KAE23" s="24"/>
      <c r="KAF23" s="24"/>
      <c r="KAG23" s="24"/>
      <c r="KAH23" s="24"/>
      <c r="KAI23" s="24"/>
      <c r="KAJ23" s="24"/>
      <c r="KAK23" s="24"/>
      <c r="KAL23" s="24"/>
      <c r="KAM23" s="24"/>
      <c r="KAN23" s="24"/>
      <c r="KAO23" s="24"/>
      <c r="KAP23" s="24"/>
      <c r="KAQ23" s="24"/>
      <c r="KAR23" s="24"/>
      <c r="KAS23" s="24"/>
      <c r="KAT23" s="24"/>
      <c r="KAU23" s="24"/>
      <c r="KAV23" s="24"/>
      <c r="KAW23" s="24"/>
      <c r="KAX23" s="24"/>
      <c r="KAY23" s="24"/>
      <c r="KAZ23" s="24"/>
      <c r="KBA23" s="24"/>
      <c r="KBB23" s="24"/>
      <c r="KBC23" s="24"/>
      <c r="KBD23" s="24"/>
      <c r="KBE23" s="24"/>
      <c r="KBF23" s="24"/>
      <c r="KBG23" s="24"/>
      <c r="KBH23" s="24"/>
      <c r="KBI23" s="24"/>
      <c r="KBJ23" s="24"/>
      <c r="KBK23" s="24"/>
      <c r="KBL23" s="24"/>
      <c r="KBM23" s="24"/>
      <c r="KBN23" s="24"/>
      <c r="KBO23" s="24"/>
      <c r="KBP23" s="24"/>
      <c r="KBQ23" s="24"/>
      <c r="KBR23" s="24"/>
      <c r="KBS23" s="24"/>
      <c r="KBT23" s="24"/>
      <c r="KBU23" s="24"/>
      <c r="KBV23" s="24"/>
      <c r="KBW23" s="24"/>
      <c r="KBX23" s="24"/>
      <c r="KBY23" s="24"/>
      <c r="KBZ23" s="24"/>
      <c r="KCA23" s="24"/>
      <c r="KCB23" s="24"/>
      <c r="KCC23" s="24"/>
      <c r="KCD23" s="24"/>
      <c r="KCE23" s="24"/>
      <c r="KCF23" s="24"/>
      <c r="KCG23" s="24"/>
      <c r="KCH23" s="24"/>
      <c r="KCI23" s="24"/>
      <c r="KCJ23" s="24"/>
      <c r="KCK23" s="24"/>
      <c r="KCL23" s="24"/>
      <c r="KCM23" s="24"/>
      <c r="KCN23" s="24"/>
      <c r="KCO23" s="24"/>
      <c r="KCP23" s="24"/>
      <c r="KCQ23" s="24"/>
      <c r="KCR23" s="24"/>
      <c r="KCS23" s="24"/>
      <c r="KCT23" s="24"/>
      <c r="KCU23" s="24"/>
      <c r="KCV23" s="24"/>
      <c r="KCW23" s="24"/>
      <c r="KCX23" s="24"/>
      <c r="KCY23" s="24"/>
      <c r="KCZ23" s="24"/>
      <c r="KDA23" s="24"/>
      <c r="KDB23" s="24"/>
      <c r="KDC23" s="24"/>
      <c r="KDD23" s="24"/>
      <c r="KDE23" s="24"/>
      <c r="KDF23" s="24"/>
      <c r="KDG23" s="24"/>
      <c r="KDH23" s="24"/>
      <c r="KDI23" s="24"/>
      <c r="KDJ23" s="24"/>
      <c r="KDK23" s="24"/>
      <c r="KDL23" s="24"/>
      <c r="KDM23" s="24"/>
      <c r="KDN23" s="24"/>
      <c r="KDO23" s="24"/>
      <c r="KDP23" s="24"/>
      <c r="KDQ23" s="24"/>
      <c r="KDR23" s="24"/>
      <c r="KDS23" s="24"/>
      <c r="KDT23" s="24"/>
      <c r="KDU23" s="24"/>
      <c r="KDV23" s="24"/>
      <c r="KDW23" s="24"/>
      <c r="KDX23" s="24"/>
      <c r="KDY23" s="24"/>
      <c r="KDZ23" s="24"/>
      <c r="KEA23" s="24"/>
      <c r="KEB23" s="24"/>
      <c r="KEC23" s="24"/>
      <c r="KED23" s="24"/>
      <c r="KEE23" s="24"/>
      <c r="KEF23" s="24"/>
      <c r="KEG23" s="24"/>
      <c r="KEH23" s="24"/>
      <c r="KEI23" s="24"/>
      <c r="KEJ23" s="24"/>
      <c r="KEK23" s="24"/>
      <c r="KEL23" s="24"/>
      <c r="KEM23" s="24"/>
      <c r="KEN23" s="24"/>
      <c r="KEO23" s="24"/>
      <c r="KEP23" s="24"/>
      <c r="KEQ23" s="24"/>
      <c r="KER23" s="24"/>
      <c r="KES23" s="24"/>
      <c r="KET23" s="24"/>
      <c r="KEU23" s="24"/>
      <c r="KEV23" s="24"/>
      <c r="KEW23" s="24"/>
      <c r="KEX23" s="24"/>
      <c r="KEY23" s="24"/>
      <c r="KEZ23" s="24"/>
      <c r="KFA23" s="24"/>
      <c r="KFB23" s="24"/>
      <c r="KFC23" s="24"/>
      <c r="KFD23" s="24"/>
      <c r="KFE23" s="24"/>
      <c r="KFF23" s="24"/>
      <c r="KFG23" s="24"/>
      <c r="KFH23" s="24"/>
      <c r="KFI23" s="24"/>
      <c r="KFJ23" s="24"/>
      <c r="KFK23" s="24"/>
      <c r="KFL23" s="24"/>
      <c r="KFM23" s="24"/>
      <c r="KFN23" s="24"/>
      <c r="KFO23" s="24"/>
      <c r="KFP23" s="24"/>
      <c r="KFQ23" s="24"/>
      <c r="KFR23" s="24"/>
      <c r="KFS23" s="24"/>
      <c r="KFT23" s="24"/>
      <c r="KFU23" s="24"/>
      <c r="KFV23" s="24"/>
      <c r="KFW23" s="24"/>
      <c r="KFX23" s="24"/>
      <c r="KFY23" s="24"/>
      <c r="KFZ23" s="24"/>
      <c r="KGA23" s="24"/>
      <c r="KGB23" s="24"/>
      <c r="KGC23" s="24"/>
      <c r="KGD23" s="24"/>
      <c r="KGE23" s="24"/>
      <c r="KGF23" s="24"/>
      <c r="KGG23" s="24"/>
      <c r="KGH23" s="24"/>
      <c r="KGI23" s="24"/>
      <c r="KGJ23" s="24"/>
      <c r="KGK23" s="24"/>
      <c r="KGL23" s="24"/>
      <c r="KGM23" s="24"/>
      <c r="KGN23" s="24"/>
      <c r="KGO23" s="24"/>
      <c r="KGP23" s="24"/>
      <c r="KGQ23" s="24"/>
      <c r="KGR23" s="24"/>
      <c r="KGS23" s="24"/>
      <c r="KGT23" s="24"/>
      <c r="KGU23" s="24"/>
      <c r="KGV23" s="24"/>
      <c r="KGW23" s="24"/>
      <c r="KGX23" s="24"/>
      <c r="KGY23" s="24"/>
      <c r="KGZ23" s="24"/>
      <c r="KHA23" s="24"/>
      <c r="KHB23" s="24"/>
      <c r="KHC23" s="24"/>
      <c r="KHD23" s="24"/>
      <c r="KHE23" s="24"/>
      <c r="KHF23" s="24"/>
      <c r="KHG23" s="24"/>
      <c r="KHH23" s="24"/>
      <c r="KHI23" s="24"/>
      <c r="KHJ23" s="24"/>
      <c r="KHK23" s="24"/>
      <c r="KHL23" s="24"/>
      <c r="KHM23" s="24"/>
      <c r="KHN23" s="24"/>
      <c r="KHO23" s="24"/>
      <c r="KHP23" s="24"/>
      <c r="KHQ23" s="24"/>
      <c r="KHR23" s="24"/>
      <c r="KHS23" s="24"/>
      <c r="KHT23" s="24"/>
      <c r="KHU23" s="24"/>
      <c r="KHV23" s="24"/>
      <c r="KHW23" s="24"/>
      <c r="KHX23" s="24"/>
      <c r="KHY23" s="24"/>
      <c r="KHZ23" s="24"/>
      <c r="KIA23" s="24"/>
      <c r="KIB23" s="24"/>
      <c r="KIC23" s="24"/>
      <c r="KID23" s="24"/>
      <c r="KIE23" s="24"/>
      <c r="KIF23" s="24"/>
      <c r="KIG23" s="24"/>
      <c r="KIH23" s="24"/>
      <c r="KII23" s="24"/>
      <c r="KIJ23" s="24"/>
      <c r="KIK23" s="24"/>
      <c r="KIL23" s="24"/>
      <c r="KIM23" s="24"/>
      <c r="KIN23" s="24"/>
      <c r="KIO23" s="24"/>
      <c r="KIP23" s="24"/>
      <c r="KIQ23" s="24"/>
      <c r="KIR23" s="24"/>
      <c r="KIS23" s="24"/>
      <c r="KIT23" s="24"/>
      <c r="KIU23" s="24"/>
      <c r="KIV23" s="24"/>
      <c r="KIW23" s="24"/>
      <c r="KIX23" s="24"/>
      <c r="KIY23" s="24"/>
      <c r="KIZ23" s="24"/>
      <c r="KJA23" s="24"/>
      <c r="KJB23" s="24"/>
      <c r="KJC23" s="24"/>
      <c r="KJD23" s="24"/>
      <c r="KJE23" s="24"/>
      <c r="KJF23" s="24"/>
      <c r="KJG23" s="24"/>
      <c r="KJH23" s="24"/>
      <c r="KJI23" s="24"/>
      <c r="KJJ23" s="24"/>
      <c r="KJK23" s="24"/>
      <c r="KJL23" s="24"/>
      <c r="KJM23" s="24"/>
      <c r="KJN23" s="24"/>
      <c r="KJO23" s="24"/>
      <c r="KJP23" s="24"/>
      <c r="KJQ23" s="24"/>
      <c r="KJR23" s="24"/>
      <c r="KJS23" s="24"/>
      <c r="KJT23" s="24"/>
      <c r="KJU23" s="24"/>
      <c r="KJV23" s="24"/>
      <c r="KJW23" s="24"/>
      <c r="KJX23" s="24"/>
      <c r="KJY23" s="24"/>
      <c r="KJZ23" s="24"/>
      <c r="KKA23" s="24"/>
      <c r="KKB23" s="24"/>
      <c r="KKC23" s="24"/>
      <c r="KKD23" s="24"/>
      <c r="KKE23" s="24"/>
      <c r="KKF23" s="24"/>
      <c r="KKG23" s="24"/>
      <c r="KKH23" s="24"/>
      <c r="KKI23" s="24"/>
      <c r="KKJ23" s="24"/>
      <c r="KKK23" s="24"/>
      <c r="KKL23" s="24"/>
      <c r="KKM23" s="24"/>
      <c r="KKN23" s="24"/>
      <c r="KKO23" s="24"/>
      <c r="KKP23" s="24"/>
      <c r="KKQ23" s="24"/>
      <c r="KKR23" s="24"/>
      <c r="KKS23" s="24"/>
      <c r="KKT23" s="24"/>
      <c r="KKU23" s="24"/>
      <c r="KKV23" s="24"/>
      <c r="KKW23" s="24"/>
      <c r="KKX23" s="24"/>
      <c r="KKY23" s="24"/>
      <c r="KKZ23" s="24"/>
      <c r="KLA23" s="24"/>
      <c r="KLB23" s="24"/>
      <c r="KLC23" s="24"/>
      <c r="KLD23" s="24"/>
      <c r="KLE23" s="24"/>
      <c r="KLF23" s="24"/>
      <c r="KLG23" s="24"/>
      <c r="KLH23" s="24"/>
      <c r="KLI23" s="24"/>
      <c r="KLJ23" s="24"/>
      <c r="KLK23" s="24"/>
      <c r="KLL23" s="24"/>
      <c r="KLM23" s="24"/>
      <c r="KLN23" s="24"/>
      <c r="KLO23" s="24"/>
      <c r="KLP23" s="24"/>
      <c r="KLQ23" s="24"/>
      <c r="KLR23" s="24"/>
      <c r="KLS23" s="24"/>
      <c r="KLT23" s="24"/>
      <c r="KLU23" s="24"/>
      <c r="KLV23" s="24"/>
      <c r="KLW23" s="24"/>
      <c r="KLX23" s="24"/>
      <c r="KLY23" s="24"/>
      <c r="KLZ23" s="24"/>
      <c r="KMA23" s="24"/>
      <c r="KMB23" s="24"/>
      <c r="KMC23" s="24"/>
      <c r="KMD23" s="24"/>
      <c r="KME23" s="24"/>
      <c r="KMF23" s="24"/>
      <c r="KMG23" s="24"/>
      <c r="KMH23" s="24"/>
      <c r="KMI23" s="24"/>
      <c r="KMJ23" s="24"/>
      <c r="KMK23" s="24"/>
      <c r="KML23" s="24"/>
      <c r="KMM23" s="24"/>
      <c r="KMN23" s="24"/>
      <c r="KMO23" s="24"/>
      <c r="KMP23" s="24"/>
      <c r="KMQ23" s="24"/>
      <c r="KMR23" s="24"/>
      <c r="KMS23" s="24"/>
      <c r="KMT23" s="24"/>
      <c r="KMU23" s="24"/>
      <c r="KMV23" s="24"/>
      <c r="KMW23" s="24"/>
      <c r="KMX23" s="24"/>
      <c r="KMY23" s="24"/>
      <c r="KMZ23" s="24"/>
      <c r="KNA23" s="24"/>
      <c r="KNB23" s="24"/>
      <c r="KNC23" s="24"/>
      <c r="KND23" s="24"/>
      <c r="KNE23" s="24"/>
      <c r="KNF23" s="24"/>
      <c r="KNG23" s="24"/>
      <c r="KNH23" s="24"/>
      <c r="KNI23" s="24"/>
      <c r="KNJ23" s="24"/>
      <c r="KNK23" s="24"/>
      <c r="KNL23" s="24"/>
      <c r="KNM23" s="24"/>
      <c r="KNN23" s="24"/>
      <c r="KNO23" s="24"/>
      <c r="KNP23" s="24"/>
      <c r="KNQ23" s="24"/>
      <c r="KNR23" s="24"/>
      <c r="KNS23" s="24"/>
      <c r="KNT23" s="24"/>
      <c r="KNU23" s="24"/>
      <c r="KNV23" s="24"/>
      <c r="KNW23" s="24"/>
      <c r="KNX23" s="24"/>
      <c r="KNY23" s="24"/>
      <c r="KNZ23" s="24"/>
      <c r="KOA23" s="24"/>
      <c r="KOB23" s="24"/>
      <c r="KOC23" s="24"/>
      <c r="KOD23" s="24"/>
      <c r="KOE23" s="24"/>
      <c r="KOF23" s="24"/>
      <c r="KOG23" s="24"/>
      <c r="KOH23" s="24"/>
      <c r="KOI23" s="24"/>
      <c r="KOJ23" s="24"/>
      <c r="KOK23" s="24"/>
      <c r="KOL23" s="24"/>
      <c r="KOM23" s="24"/>
      <c r="KON23" s="24"/>
      <c r="KOO23" s="24"/>
      <c r="KOP23" s="24"/>
      <c r="KOQ23" s="24"/>
      <c r="KOR23" s="24"/>
      <c r="KOS23" s="24"/>
      <c r="KOT23" s="24"/>
      <c r="KOU23" s="24"/>
      <c r="KOV23" s="24"/>
      <c r="KOW23" s="24"/>
      <c r="KOX23" s="24"/>
      <c r="KOY23" s="24"/>
      <c r="KOZ23" s="24"/>
      <c r="KPA23" s="24"/>
      <c r="KPB23" s="24"/>
      <c r="KPC23" s="24"/>
      <c r="KPD23" s="24"/>
      <c r="KPE23" s="24"/>
      <c r="KPF23" s="24"/>
      <c r="KPG23" s="24"/>
      <c r="KPH23" s="24"/>
      <c r="KPI23" s="24"/>
      <c r="KPJ23" s="24"/>
      <c r="KPK23" s="24"/>
      <c r="KPL23" s="24"/>
      <c r="KPM23" s="24"/>
      <c r="KPN23" s="24"/>
      <c r="KPO23" s="24"/>
      <c r="KPP23" s="24"/>
      <c r="KPQ23" s="24"/>
      <c r="KPR23" s="24"/>
      <c r="KPS23" s="24"/>
      <c r="KPT23" s="24"/>
      <c r="KPU23" s="24"/>
      <c r="KPV23" s="24"/>
      <c r="KPW23" s="24"/>
      <c r="KPX23" s="24"/>
      <c r="KPY23" s="24"/>
      <c r="KPZ23" s="24"/>
      <c r="KQA23" s="24"/>
      <c r="KQB23" s="24"/>
      <c r="KQC23" s="24"/>
      <c r="KQD23" s="24"/>
      <c r="KQE23" s="24"/>
      <c r="KQF23" s="24"/>
      <c r="KQG23" s="24"/>
      <c r="KQH23" s="24"/>
      <c r="KQI23" s="24"/>
      <c r="KQJ23" s="24"/>
      <c r="KQK23" s="24"/>
      <c r="KQL23" s="24"/>
      <c r="KQM23" s="24"/>
      <c r="KQN23" s="24"/>
      <c r="KQO23" s="24"/>
      <c r="KQP23" s="24"/>
      <c r="KQQ23" s="24"/>
      <c r="KQR23" s="24"/>
      <c r="KQS23" s="24"/>
      <c r="KQT23" s="24"/>
      <c r="KQU23" s="24"/>
      <c r="KQV23" s="24"/>
      <c r="KQW23" s="24"/>
      <c r="KQX23" s="24"/>
      <c r="KQY23" s="24"/>
      <c r="KQZ23" s="24"/>
      <c r="KRA23" s="24"/>
      <c r="KRB23" s="24"/>
      <c r="KRC23" s="24"/>
      <c r="KRD23" s="24"/>
      <c r="KRE23" s="24"/>
      <c r="KRF23" s="24"/>
      <c r="KRG23" s="24"/>
      <c r="KRH23" s="24"/>
      <c r="KRI23" s="24"/>
      <c r="KRJ23" s="24"/>
      <c r="KRK23" s="24"/>
      <c r="KRL23" s="24"/>
      <c r="KRM23" s="24"/>
      <c r="KRN23" s="24"/>
      <c r="KRO23" s="24"/>
      <c r="KRP23" s="24"/>
      <c r="KRQ23" s="24"/>
      <c r="KRR23" s="24"/>
      <c r="KRS23" s="24"/>
      <c r="KRT23" s="24"/>
      <c r="KRU23" s="24"/>
      <c r="KRV23" s="24"/>
      <c r="KRW23" s="24"/>
      <c r="KRX23" s="24"/>
      <c r="KRY23" s="24"/>
      <c r="KRZ23" s="24"/>
      <c r="KSA23" s="24"/>
      <c r="KSB23" s="24"/>
      <c r="KSC23" s="24"/>
      <c r="KSD23" s="24"/>
      <c r="KSE23" s="24"/>
      <c r="KSF23" s="24"/>
      <c r="KSG23" s="24"/>
      <c r="KSH23" s="24"/>
      <c r="KSI23" s="24"/>
      <c r="KSJ23" s="24"/>
      <c r="KSK23" s="24"/>
      <c r="KSL23" s="24"/>
      <c r="KSM23" s="24"/>
      <c r="KSN23" s="24"/>
      <c r="KSO23" s="24"/>
      <c r="KSP23" s="24"/>
      <c r="KSQ23" s="24"/>
      <c r="KSR23" s="24"/>
      <c r="KSS23" s="24"/>
      <c r="KST23" s="24"/>
      <c r="KSU23" s="24"/>
      <c r="KSV23" s="24"/>
      <c r="KSW23" s="24"/>
      <c r="KSX23" s="24"/>
      <c r="KSY23" s="24"/>
      <c r="KSZ23" s="24"/>
      <c r="KTA23" s="24"/>
      <c r="KTB23" s="24"/>
      <c r="KTC23" s="24"/>
      <c r="KTD23" s="24"/>
      <c r="KTE23" s="24"/>
      <c r="KTF23" s="24"/>
      <c r="KTG23" s="24"/>
      <c r="KTH23" s="24"/>
      <c r="KTI23" s="24"/>
      <c r="KTJ23" s="24"/>
      <c r="KTK23" s="24"/>
      <c r="KTL23" s="24"/>
      <c r="KTM23" s="24"/>
      <c r="KTN23" s="24"/>
      <c r="KTO23" s="24"/>
      <c r="KTP23" s="24"/>
      <c r="KTQ23" s="24"/>
      <c r="KTR23" s="24"/>
      <c r="KTS23" s="24"/>
      <c r="KTT23" s="24"/>
      <c r="KTU23" s="24"/>
      <c r="KTV23" s="24"/>
      <c r="KTW23" s="24"/>
      <c r="KTX23" s="24"/>
      <c r="KTY23" s="24"/>
      <c r="KTZ23" s="24"/>
      <c r="KUA23" s="24"/>
      <c r="KUB23" s="24"/>
      <c r="KUC23" s="24"/>
      <c r="KUD23" s="24"/>
      <c r="KUE23" s="24"/>
      <c r="KUF23" s="24"/>
      <c r="KUG23" s="24"/>
      <c r="KUH23" s="24"/>
      <c r="KUI23" s="24"/>
      <c r="KUJ23" s="24"/>
      <c r="KUK23" s="24"/>
      <c r="KUL23" s="24"/>
      <c r="KUM23" s="24"/>
      <c r="KUN23" s="24"/>
      <c r="KUO23" s="24"/>
      <c r="KUP23" s="24"/>
      <c r="KUQ23" s="24"/>
      <c r="KUR23" s="24"/>
      <c r="KUS23" s="24"/>
      <c r="KUT23" s="24"/>
      <c r="KUU23" s="24"/>
      <c r="KUV23" s="24"/>
      <c r="KUW23" s="24"/>
      <c r="KUX23" s="24"/>
      <c r="KUY23" s="24"/>
      <c r="KUZ23" s="24"/>
      <c r="KVA23" s="24"/>
      <c r="KVB23" s="24"/>
      <c r="KVC23" s="24"/>
      <c r="KVD23" s="24"/>
      <c r="KVE23" s="24"/>
      <c r="KVF23" s="24"/>
      <c r="KVG23" s="24"/>
      <c r="KVH23" s="24"/>
      <c r="KVI23" s="24"/>
      <c r="KVJ23" s="24"/>
      <c r="KVK23" s="24"/>
      <c r="KVL23" s="24"/>
      <c r="KVM23" s="24"/>
      <c r="KVN23" s="24"/>
      <c r="KVO23" s="24"/>
      <c r="KVP23" s="24"/>
      <c r="KVQ23" s="24"/>
      <c r="KVR23" s="24"/>
      <c r="KVS23" s="24"/>
      <c r="KVT23" s="24"/>
      <c r="KVU23" s="24"/>
      <c r="KVV23" s="24"/>
      <c r="KVW23" s="24"/>
      <c r="KVX23" s="24"/>
      <c r="KVY23" s="24"/>
      <c r="KVZ23" s="24"/>
      <c r="KWA23" s="24"/>
      <c r="KWB23" s="24"/>
      <c r="KWC23" s="24"/>
      <c r="KWD23" s="24"/>
      <c r="KWE23" s="24"/>
      <c r="KWF23" s="24"/>
      <c r="KWG23" s="24"/>
      <c r="KWH23" s="24"/>
      <c r="KWI23" s="24"/>
      <c r="KWJ23" s="24"/>
      <c r="KWK23" s="24"/>
      <c r="KWL23" s="24"/>
      <c r="KWM23" s="24"/>
      <c r="KWN23" s="24"/>
      <c r="KWO23" s="24"/>
      <c r="KWP23" s="24"/>
      <c r="KWQ23" s="24"/>
      <c r="KWR23" s="24"/>
      <c r="KWS23" s="24"/>
      <c r="KWT23" s="24"/>
      <c r="KWU23" s="24"/>
      <c r="KWV23" s="24"/>
      <c r="KWW23" s="24"/>
      <c r="KWX23" s="24"/>
      <c r="KWY23" s="24"/>
      <c r="KWZ23" s="24"/>
      <c r="KXA23" s="24"/>
      <c r="KXB23" s="24"/>
      <c r="KXC23" s="24"/>
      <c r="KXD23" s="24"/>
      <c r="KXE23" s="24"/>
      <c r="KXF23" s="24"/>
      <c r="KXG23" s="24"/>
      <c r="KXH23" s="24"/>
      <c r="KXI23" s="24"/>
      <c r="KXJ23" s="24"/>
      <c r="KXK23" s="24"/>
      <c r="KXL23" s="24"/>
      <c r="KXM23" s="24"/>
      <c r="KXN23" s="24"/>
      <c r="KXO23" s="24"/>
      <c r="KXP23" s="24"/>
      <c r="KXQ23" s="24"/>
      <c r="KXR23" s="24"/>
      <c r="KXS23" s="24"/>
      <c r="KXT23" s="24"/>
      <c r="KXU23" s="24"/>
      <c r="KXV23" s="24"/>
      <c r="KXW23" s="24"/>
      <c r="KXX23" s="24"/>
      <c r="KXY23" s="24"/>
      <c r="KXZ23" s="24"/>
      <c r="KYA23" s="24"/>
      <c r="KYB23" s="24"/>
      <c r="KYC23" s="24"/>
      <c r="KYD23" s="24"/>
      <c r="KYE23" s="24"/>
      <c r="KYF23" s="24"/>
      <c r="KYG23" s="24"/>
      <c r="KYH23" s="24"/>
      <c r="KYI23" s="24"/>
      <c r="KYJ23" s="24"/>
      <c r="KYK23" s="24"/>
      <c r="KYL23" s="24"/>
      <c r="KYM23" s="24"/>
      <c r="KYN23" s="24"/>
      <c r="KYO23" s="24"/>
      <c r="KYP23" s="24"/>
      <c r="KYQ23" s="24"/>
      <c r="KYR23" s="24"/>
      <c r="KYS23" s="24"/>
      <c r="KYT23" s="24"/>
      <c r="KYU23" s="24"/>
      <c r="KYV23" s="24"/>
      <c r="KYW23" s="24"/>
      <c r="KYX23" s="24"/>
      <c r="KYY23" s="24"/>
      <c r="KYZ23" s="24"/>
      <c r="KZA23" s="24"/>
      <c r="KZB23" s="24"/>
      <c r="KZC23" s="24"/>
      <c r="KZD23" s="24"/>
      <c r="KZE23" s="24"/>
      <c r="KZF23" s="24"/>
      <c r="KZG23" s="24"/>
      <c r="KZH23" s="24"/>
      <c r="KZI23" s="24"/>
      <c r="KZJ23" s="24"/>
      <c r="KZK23" s="24"/>
      <c r="KZL23" s="24"/>
      <c r="KZM23" s="24"/>
      <c r="KZN23" s="24"/>
      <c r="KZO23" s="24"/>
      <c r="KZP23" s="24"/>
      <c r="KZQ23" s="24"/>
      <c r="KZR23" s="24"/>
      <c r="KZS23" s="24"/>
      <c r="KZT23" s="24"/>
      <c r="KZU23" s="24"/>
      <c r="KZV23" s="24"/>
      <c r="KZW23" s="24"/>
      <c r="KZX23" s="24"/>
      <c r="KZY23" s="24"/>
      <c r="KZZ23" s="24"/>
      <c r="LAA23" s="24"/>
      <c r="LAB23" s="24"/>
      <c r="LAC23" s="24"/>
      <c r="LAD23" s="24"/>
      <c r="LAE23" s="24"/>
      <c r="LAF23" s="24"/>
      <c r="LAG23" s="24"/>
      <c r="LAH23" s="24"/>
      <c r="LAI23" s="24"/>
      <c r="LAJ23" s="24"/>
      <c r="LAK23" s="24"/>
      <c r="LAL23" s="24"/>
      <c r="LAM23" s="24"/>
      <c r="LAN23" s="24"/>
      <c r="LAO23" s="24"/>
      <c r="LAP23" s="24"/>
      <c r="LAQ23" s="24"/>
      <c r="LAR23" s="24"/>
      <c r="LAS23" s="24"/>
      <c r="LAT23" s="24"/>
      <c r="LAU23" s="24"/>
      <c r="LAV23" s="24"/>
      <c r="LAW23" s="24"/>
      <c r="LAX23" s="24"/>
      <c r="LAY23" s="24"/>
      <c r="LAZ23" s="24"/>
      <c r="LBA23" s="24"/>
      <c r="LBB23" s="24"/>
      <c r="LBC23" s="24"/>
      <c r="LBD23" s="24"/>
      <c r="LBE23" s="24"/>
      <c r="LBF23" s="24"/>
      <c r="LBG23" s="24"/>
      <c r="LBH23" s="24"/>
      <c r="LBI23" s="24"/>
      <c r="LBJ23" s="24"/>
      <c r="LBK23" s="24"/>
      <c r="LBL23" s="24"/>
      <c r="LBM23" s="24"/>
      <c r="LBN23" s="24"/>
      <c r="LBO23" s="24"/>
      <c r="LBP23" s="24"/>
      <c r="LBQ23" s="24"/>
      <c r="LBR23" s="24"/>
      <c r="LBS23" s="24"/>
      <c r="LBT23" s="24"/>
      <c r="LBU23" s="24"/>
      <c r="LBV23" s="24"/>
      <c r="LBW23" s="24"/>
      <c r="LBX23" s="24"/>
      <c r="LBY23" s="24"/>
      <c r="LBZ23" s="24"/>
      <c r="LCA23" s="24"/>
      <c r="LCB23" s="24"/>
      <c r="LCC23" s="24"/>
      <c r="LCD23" s="24"/>
      <c r="LCE23" s="24"/>
      <c r="LCF23" s="24"/>
      <c r="LCG23" s="24"/>
      <c r="LCH23" s="24"/>
      <c r="LCI23" s="24"/>
      <c r="LCJ23" s="24"/>
      <c r="LCK23" s="24"/>
      <c r="LCL23" s="24"/>
      <c r="LCM23" s="24"/>
      <c r="LCN23" s="24"/>
      <c r="LCO23" s="24"/>
      <c r="LCP23" s="24"/>
      <c r="LCQ23" s="24"/>
      <c r="LCR23" s="24"/>
      <c r="LCS23" s="24"/>
      <c r="LCT23" s="24"/>
      <c r="LCU23" s="24"/>
      <c r="LCV23" s="24"/>
      <c r="LCW23" s="24"/>
      <c r="LCX23" s="24"/>
      <c r="LCY23" s="24"/>
      <c r="LCZ23" s="24"/>
      <c r="LDA23" s="24"/>
      <c r="LDB23" s="24"/>
      <c r="LDC23" s="24"/>
      <c r="LDD23" s="24"/>
      <c r="LDE23" s="24"/>
      <c r="LDF23" s="24"/>
      <c r="LDG23" s="24"/>
      <c r="LDH23" s="24"/>
      <c r="LDI23" s="24"/>
      <c r="LDJ23" s="24"/>
      <c r="LDK23" s="24"/>
      <c r="LDL23" s="24"/>
      <c r="LDM23" s="24"/>
      <c r="LDN23" s="24"/>
      <c r="LDO23" s="24"/>
      <c r="LDP23" s="24"/>
      <c r="LDQ23" s="24"/>
      <c r="LDR23" s="24"/>
      <c r="LDS23" s="24"/>
      <c r="LDT23" s="24"/>
      <c r="LDU23" s="24"/>
      <c r="LDV23" s="24"/>
      <c r="LDW23" s="24"/>
      <c r="LDX23" s="24"/>
      <c r="LDY23" s="24"/>
      <c r="LDZ23" s="24"/>
      <c r="LEA23" s="24"/>
      <c r="LEB23" s="24"/>
      <c r="LEC23" s="24"/>
      <c r="LED23" s="24"/>
      <c r="LEE23" s="24"/>
      <c r="LEF23" s="24"/>
      <c r="LEG23" s="24"/>
      <c r="LEH23" s="24"/>
      <c r="LEI23" s="24"/>
      <c r="LEJ23" s="24"/>
      <c r="LEK23" s="24"/>
      <c r="LEL23" s="24"/>
      <c r="LEM23" s="24"/>
      <c r="LEN23" s="24"/>
      <c r="LEO23" s="24"/>
      <c r="LEP23" s="24"/>
      <c r="LEQ23" s="24"/>
      <c r="LER23" s="24"/>
      <c r="LES23" s="24"/>
      <c r="LET23" s="24"/>
      <c r="LEU23" s="24"/>
      <c r="LEV23" s="24"/>
      <c r="LEW23" s="24"/>
      <c r="LEX23" s="24"/>
      <c r="LEY23" s="24"/>
      <c r="LEZ23" s="24"/>
      <c r="LFA23" s="24"/>
      <c r="LFB23" s="24"/>
      <c r="LFC23" s="24"/>
      <c r="LFD23" s="24"/>
      <c r="LFE23" s="24"/>
      <c r="LFF23" s="24"/>
      <c r="LFG23" s="24"/>
      <c r="LFH23" s="24"/>
      <c r="LFI23" s="24"/>
      <c r="LFJ23" s="24"/>
      <c r="LFK23" s="24"/>
      <c r="LFL23" s="24"/>
      <c r="LFM23" s="24"/>
      <c r="LFN23" s="24"/>
      <c r="LFO23" s="24"/>
      <c r="LFP23" s="24"/>
      <c r="LFQ23" s="24"/>
      <c r="LFR23" s="24"/>
      <c r="LFS23" s="24"/>
      <c r="LFT23" s="24"/>
      <c r="LFU23" s="24"/>
      <c r="LFV23" s="24"/>
      <c r="LFW23" s="24"/>
      <c r="LFX23" s="24"/>
      <c r="LFY23" s="24"/>
      <c r="LFZ23" s="24"/>
      <c r="LGA23" s="24"/>
      <c r="LGB23" s="24"/>
      <c r="LGC23" s="24"/>
      <c r="LGD23" s="24"/>
      <c r="LGE23" s="24"/>
      <c r="LGF23" s="24"/>
      <c r="LGG23" s="24"/>
      <c r="LGH23" s="24"/>
      <c r="LGI23" s="24"/>
      <c r="LGJ23" s="24"/>
      <c r="LGK23" s="24"/>
      <c r="LGL23" s="24"/>
      <c r="LGM23" s="24"/>
      <c r="LGN23" s="24"/>
      <c r="LGO23" s="24"/>
      <c r="LGP23" s="24"/>
      <c r="LGQ23" s="24"/>
      <c r="LGR23" s="24"/>
      <c r="LGS23" s="24"/>
      <c r="LGT23" s="24"/>
      <c r="LGU23" s="24"/>
      <c r="LGV23" s="24"/>
      <c r="LGW23" s="24"/>
      <c r="LGX23" s="24"/>
      <c r="LGY23" s="24"/>
      <c r="LGZ23" s="24"/>
      <c r="LHA23" s="24"/>
      <c r="LHB23" s="24"/>
      <c r="LHC23" s="24"/>
      <c r="LHD23" s="24"/>
      <c r="LHE23" s="24"/>
      <c r="LHF23" s="24"/>
      <c r="LHG23" s="24"/>
      <c r="LHH23" s="24"/>
      <c r="LHI23" s="24"/>
      <c r="LHJ23" s="24"/>
      <c r="LHK23" s="24"/>
      <c r="LHL23" s="24"/>
      <c r="LHM23" s="24"/>
      <c r="LHN23" s="24"/>
      <c r="LHO23" s="24"/>
      <c r="LHP23" s="24"/>
      <c r="LHQ23" s="24"/>
      <c r="LHR23" s="24"/>
      <c r="LHS23" s="24"/>
      <c r="LHT23" s="24"/>
      <c r="LHU23" s="24"/>
      <c r="LHV23" s="24"/>
      <c r="LHW23" s="24"/>
      <c r="LHX23" s="24"/>
      <c r="LHY23" s="24"/>
      <c r="LHZ23" s="24"/>
      <c r="LIA23" s="24"/>
      <c r="LIB23" s="24"/>
      <c r="LIC23" s="24"/>
      <c r="LID23" s="24"/>
      <c r="LIE23" s="24"/>
      <c r="LIF23" s="24"/>
      <c r="LIG23" s="24"/>
      <c r="LIH23" s="24"/>
      <c r="LII23" s="24"/>
      <c r="LIJ23" s="24"/>
      <c r="LIK23" s="24"/>
      <c r="LIL23" s="24"/>
      <c r="LIM23" s="24"/>
      <c r="LIN23" s="24"/>
      <c r="LIO23" s="24"/>
      <c r="LIP23" s="24"/>
      <c r="LIQ23" s="24"/>
      <c r="LIR23" s="24"/>
      <c r="LIS23" s="24"/>
      <c r="LIT23" s="24"/>
      <c r="LIU23" s="24"/>
      <c r="LIV23" s="24"/>
      <c r="LIW23" s="24"/>
      <c r="LIX23" s="24"/>
      <c r="LIY23" s="24"/>
      <c r="LIZ23" s="24"/>
      <c r="LJA23" s="24"/>
      <c r="LJB23" s="24"/>
      <c r="LJC23" s="24"/>
      <c r="LJD23" s="24"/>
      <c r="LJE23" s="24"/>
      <c r="LJF23" s="24"/>
      <c r="LJG23" s="24"/>
      <c r="LJH23" s="24"/>
      <c r="LJI23" s="24"/>
      <c r="LJJ23" s="24"/>
      <c r="LJK23" s="24"/>
      <c r="LJL23" s="24"/>
      <c r="LJM23" s="24"/>
      <c r="LJN23" s="24"/>
      <c r="LJO23" s="24"/>
      <c r="LJP23" s="24"/>
      <c r="LJQ23" s="24"/>
      <c r="LJR23" s="24"/>
      <c r="LJS23" s="24"/>
      <c r="LJT23" s="24"/>
      <c r="LJU23" s="24"/>
      <c r="LJV23" s="24"/>
      <c r="LJW23" s="24"/>
      <c r="LJX23" s="24"/>
      <c r="LJY23" s="24"/>
      <c r="LJZ23" s="24"/>
      <c r="LKA23" s="24"/>
      <c r="LKB23" s="24"/>
      <c r="LKC23" s="24"/>
      <c r="LKD23" s="24"/>
      <c r="LKE23" s="24"/>
      <c r="LKF23" s="24"/>
      <c r="LKG23" s="24"/>
      <c r="LKH23" s="24"/>
      <c r="LKI23" s="24"/>
      <c r="LKJ23" s="24"/>
      <c r="LKK23" s="24"/>
      <c r="LKL23" s="24"/>
      <c r="LKM23" s="24"/>
      <c r="LKN23" s="24"/>
      <c r="LKO23" s="24"/>
      <c r="LKP23" s="24"/>
      <c r="LKQ23" s="24"/>
      <c r="LKR23" s="24"/>
      <c r="LKS23" s="24"/>
      <c r="LKT23" s="24"/>
      <c r="LKU23" s="24"/>
      <c r="LKV23" s="24"/>
      <c r="LKW23" s="24"/>
      <c r="LKX23" s="24"/>
      <c r="LKY23" s="24"/>
      <c r="LKZ23" s="24"/>
      <c r="LLA23" s="24"/>
      <c r="LLB23" s="24"/>
      <c r="LLC23" s="24"/>
      <c r="LLD23" s="24"/>
      <c r="LLE23" s="24"/>
      <c r="LLF23" s="24"/>
      <c r="LLG23" s="24"/>
      <c r="LLH23" s="24"/>
      <c r="LLI23" s="24"/>
      <c r="LLJ23" s="24"/>
      <c r="LLK23" s="24"/>
      <c r="LLL23" s="24"/>
      <c r="LLM23" s="24"/>
      <c r="LLN23" s="24"/>
      <c r="LLO23" s="24"/>
      <c r="LLP23" s="24"/>
      <c r="LLQ23" s="24"/>
      <c r="LLR23" s="24"/>
      <c r="LLS23" s="24"/>
      <c r="LLT23" s="24"/>
      <c r="LLU23" s="24"/>
      <c r="LLV23" s="24"/>
      <c r="LLW23" s="24"/>
      <c r="LLX23" s="24"/>
      <c r="LLY23" s="24"/>
      <c r="LLZ23" s="24"/>
      <c r="LMA23" s="24"/>
      <c r="LMB23" s="24"/>
      <c r="LMC23" s="24"/>
      <c r="LMD23" s="24"/>
      <c r="LME23" s="24"/>
      <c r="LMF23" s="24"/>
      <c r="LMG23" s="24"/>
      <c r="LMH23" s="24"/>
      <c r="LMI23" s="24"/>
      <c r="LMJ23" s="24"/>
      <c r="LMK23" s="24"/>
      <c r="LML23" s="24"/>
      <c r="LMM23" s="24"/>
      <c r="LMN23" s="24"/>
      <c r="LMO23" s="24"/>
      <c r="LMP23" s="24"/>
      <c r="LMQ23" s="24"/>
      <c r="LMR23" s="24"/>
      <c r="LMS23" s="24"/>
      <c r="LMT23" s="24"/>
      <c r="LMU23" s="24"/>
      <c r="LMV23" s="24"/>
      <c r="LMW23" s="24"/>
      <c r="LMX23" s="24"/>
      <c r="LMY23" s="24"/>
      <c r="LMZ23" s="24"/>
      <c r="LNA23" s="24"/>
      <c r="LNB23" s="24"/>
      <c r="LNC23" s="24"/>
      <c r="LND23" s="24"/>
      <c r="LNE23" s="24"/>
      <c r="LNF23" s="24"/>
      <c r="LNG23" s="24"/>
      <c r="LNH23" s="24"/>
      <c r="LNI23" s="24"/>
      <c r="LNJ23" s="24"/>
      <c r="LNK23" s="24"/>
      <c r="LNL23" s="24"/>
      <c r="LNM23" s="24"/>
      <c r="LNN23" s="24"/>
      <c r="LNO23" s="24"/>
      <c r="LNP23" s="24"/>
      <c r="LNQ23" s="24"/>
      <c r="LNR23" s="24"/>
      <c r="LNS23" s="24"/>
      <c r="LNT23" s="24"/>
      <c r="LNU23" s="24"/>
      <c r="LNV23" s="24"/>
      <c r="LNW23" s="24"/>
      <c r="LNX23" s="24"/>
      <c r="LNY23" s="24"/>
      <c r="LNZ23" s="24"/>
      <c r="LOA23" s="24"/>
      <c r="LOB23" s="24"/>
      <c r="LOC23" s="24"/>
      <c r="LOD23" s="24"/>
      <c r="LOE23" s="24"/>
      <c r="LOF23" s="24"/>
      <c r="LOG23" s="24"/>
      <c r="LOH23" s="24"/>
      <c r="LOI23" s="24"/>
      <c r="LOJ23" s="24"/>
      <c r="LOK23" s="24"/>
      <c r="LOL23" s="24"/>
      <c r="LOM23" s="24"/>
      <c r="LON23" s="24"/>
      <c r="LOO23" s="24"/>
      <c r="LOP23" s="24"/>
      <c r="LOQ23" s="24"/>
      <c r="LOR23" s="24"/>
      <c r="LOS23" s="24"/>
      <c r="LOT23" s="24"/>
      <c r="LOU23" s="24"/>
      <c r="LOV23" s="24"/>
      <c r="LOW23" s="24"/>
      <c r="LOX23" s="24"/>
      <c r="LOY23" s="24"/>
      <c r="LOZ23" s="24"/>
      <c r="LPA23" s="24"/>
      <c r="LPB23" s="24"/>
      <c r="LPC23" s="24"/>
      <c r="LPD23" s="24"/>
      <c r="LPE23" s="24"/>
      <c r="LPF23" s="24"/>
      <c r="LPG23" s="24"/>
      <c r="LPH23" s="24"/>
      <c r="LPI23" s="24"/>
      <c r="LPJ23" s="24"/>
      <c r="LPK23" s="24"/>
      <c r="LPL23" s="24"/>
      <c r="LPM23" s="24"/>
      <c r="LPN23" s="24"/>
      <c r="LPO23" s="24"/>
      <c r="LPP23" s="24"/>
      <c r="LPQ23" s="24"/>
      <c r="LPR23" s="24"/>
      <c r="LPS23" s="24"/>
      <c r="LPT23" s="24"/>
      <c r="LPU23" s="24"/>
      <c r="LPV23" s="24"/>
      <c r="LPW23" s="24"/>
      <c r="LPX23" s="24"/>
      <c r="LPY23" s="24"/>
      <c r="LPZ23" s="24"/>
      <c r="LQA23" s="24"/>
      <c r="LQB23" s="24"/>
      <c r="LQC23" s="24"/>
      <c r="LQD23" s="24"/>
      <c r="LQE23" s="24"/>
      <c r="LQF23" s="24"/>
      <c r="LQG23" s="24"/>
      <c r="LQH23" s="24"/>
      <c r="LQI23" s="24"/>
      <c r="LQJ23" s="24"/>
      <c r="LQK23" s="24"/>
      <c r="LQL23" s="24"/>
      <c r="LQM23" s="24"/>
      <c r="LQN23" s="24"/>
      <c r="LQO23" s="24"/>
      <c r="LQP23" s="24"/>
      <c r="LQQ23" s="24"/>
      <c r="LQR23" s="24"/>
      <c r="LQS23" s="24"/>
      <c r="LQT23" s="24"/>
      <c r="LQU23" s="24"/>
      <c r="LQV23" s="24"/>
      <c r="LQW23" s="24"/>
      <c r="LQX23" s="24"/>
      <c r="LQY23" s="24"/>
      <c r="LQZ23" s="24"/>
      <c r="LRA23" s="24"/>
      <c r="LRB23" s="24"/>
      <c r="LRC23" s="24"/>
      <c r="LRD23" s="24"/>
      <c r="LRE23" s="24"/>
      <c r="LRF23" s="24"/>
      <c r="LRG23" s="24"/>
      <c r="LRH23" s="24"/>
      <c r="LRI23" s="24"/>
      <c r="LRJ23" s="24"/>
      <c r="LRK23" s="24"/>
      <c r="LRL23" s="24"/>
      <c r="LRM23" s="24"/>
      <c r="LRN23" s="24"/>
      <c r="LRO23" s="24"/>
      <c r="LRP23" s="24"/>
      <c r="LRQ23" s="24"/>
      <c r="LRR23" s="24"/>
      <c r="LRS23" s="24"/>
      <c r="LRT23" s="24"/>
      <c r="LRU23" s="24"/>
      <c r="LRV23" s="24"/>
      <c r="LRW23" s="24"/>
      <c r="LRX23" s="24"/>
      <c r="LRY23" s="24"/>
      <c r="LRZ23" s="24"/>
      <c r="LSA23" s="24"/>
      <c r="LSB23" s="24"/>
      <c r="LSC23" s="24"/>
      <c r="LSD23" s="24"/>
      <c r="LSE23" s="24"/>
      <c r="LSF23" s="24"/>
      <c r="LSG23" s="24"/>
      <c r="LSH23" s="24"/>
      <c r="LSI23" s="24"/>
      <c r="LSJ23" s="24"/>
      <c r="LSK23" s="24"/>
      <c r="LSL23" s="24"/>
      <c r="LSM23" s="24"/>
      <c r="LSN23" s="24"/>
      <c r="LSO23" s="24"/>
      <c r="LSP23" s="24"/>
      <c r="LSQ23" s="24"/>
      <c r="LSR23" s="24"/>
      <c r="LSS23" s="24"/>
      <c r="LST23" s="24"/>
      <c r="LSU23" s="24"/>
      <c r="LSV23" s="24"/>
      <c r="LSW23" s="24"/>
      <c r="LSX23" s="24"/>
      <c r="LSY23" s="24"/>
      <c r="LSZ23" s="24"/>
      <c r="LTA23" s="24"/>
      <c r="LTB23" s="24"/>
      <c r="LTC23" s="24"/>
      <c r="LTD23" s="24"/>
      <c r="LTE23" s="24"/>
      <c r="LTF23" s="24"/>
      <c r="LTG23" s="24"/>
      <c r="LTH23" s="24"/>
      <c r="LTI23" s="24"/>
      <c r="LTJ23" s="24"/>
      <c r="LTK23" s="24"/>
      <c r="LTL23" s="24"/>
      <c r="LTM23" s="24"/>
      <c r="LTN23" s="24"/>
      <c r="LTO23" s="24"/>
      <c r="LTP23" s="24"/>
      <c r="LTQ23" s="24"/>
      <c r="LTR23" s="24"/>
      <c r="LTS23" s="24"/>
      <c r="LTT23" s="24"/>
      <c r="LTU23" s="24"/>
      <c r="LTV23" s="24"/>
      <c r="LTW23" s="24"/>
      <c r="LTX23" s="24"/>
      <c r="LTY23" s="24"/>
      <c r="LTZ23" s="24"/>
      <c r="LUA23" s="24"/>
      <c r="LUB23" s="24"/>
      <c r="LUC23" s="24"/>
      <c r="LUD23" s="24"/>
      <c r="LUE23" s="24"/>
      <c r="LUF23" s="24"/>
      <c r="LUG23" s="24"/>
      <c r="LUH23" s="24"/>
      <c r="LUI23" s="24"/>
      <c r="LUJ23" s="24"/>
      <c r="LUK23" s="24"/>
      <c r="LUL23" s="24"/>
      <c r="LUM23" s="24"/>
      <c r="LUN23" s="24"/>
      <c r="LUO23" s="24"/>
      <c r="LUP23" s="24"/>
      <c r="LUQ23" s="24"/>
      <c r="LUR23" s="24"/>
      <c r="LUS23" s="24"/>
      <c r="LUT23" s="24"/>
      <c r="LUU23" s="24"/>
      <c r="LUV23" s="24"/>
      <c r="LUW23" s="24"/>
      <c r="LUX23" s="24"/>
      <c r="LUY23" s="24"/>
      <c r="LUZ23" s="24"/>
      <c r="LVA23" s="24"/>
      <c r="LVB23" s="24"/>
      <c r="LVC23" s="24"/>
      <c r="LVD23" s="24"/>
      <c r="LVE23" s="24"/>
      <c r="LVF23" s="24"/>
      <c r="LVG23" s="24"/>
      <c r="LVH23" s="24"/>
      <c r="LVI23" s="24"/>
      <c r="LVJ23" s="24"/>
      <c r="LVK23" s="24"/>
      <c r="LVL23" s="24"/>
      <c r="LVM23" s="24"/>
      <c r="LVN23" s="24"/>
      <c r="LVO23" s="24"/>
      <c r="LVP23" s="24"/>
      <c r="LVQ23" s="24"/>
      <c r="LVR23" s="24"/>
      <c r="LVS23" s="24"/>
      <c r="LVT23" s="24"/>
      <c r="LVU23" s="24"/>
      <c r="LVV23" s="24"/>
      <c r="LVW23" s="24"/>
      <c r="LVX23" s="24"/>
      <c r="LVY23" s="24"/>
      <c r="LVZ23" s="24"/>
      <c r="LWA23" s="24"/>
      <c r="LWB23" s="24"/>
      <c r="LWC23" s="24"/>
      <c r="LWD23" s="24"/>
      <c r="LWE23" s="24"/>
      <c r="LWF23" s="24"/>
      <c r="LWG23" s="24"/>
      <c r="LWH23" s="24"/>
      <c r="LWI23" s="24"/>
      <c r="LWJ23" s="24"/>
      <c r="LWK23" s="24"/>
      <c r="LWL23" s="24"/>
      <c r="LWM23" s="24"/>
      <c r="LWN23" s="24"/>
      <c r="LWO23" s="24"/>
      <c r="LWP23" s="24"/>
      <c r="LWQ23" s="24"/>
      <c r="LWR23" s="24"/>
      <c r="LWS23" s="24"/>
      <c r="LWT23" s="24"/>
      <c r="LWU23" s="24"/>
      <c r="LWV23" s="24"/>
      <c r="LWW23" s="24"/>
      <c r="LWX23" s="24"/>
      <c r="LWY23" s="24"/>
      <c r="LWZ23" s="24"/>
      <c r="LXA23" s="24"/>
      <c r="LXB23" s="24"/>
      <c r="LXC23" s="24"/>
      <c r="LXD23" s="24"/>
      <c r="LXE23" s="24"/>
      <c r="LXF23" s="24"/>
      <c r="LXG23" s="24"/>
      <c r="LXH23" s="24"/>
      <c r="LXI23" s="24"/>
      <c r="LXJ23" s="24"/>
      <c r="LXK23" s="24"/>
      <c r="LXL23" s="24"/>
      <c r="LXM23" s="24"/>
      <c r="LXN23" s="24"/>
      <c r="LXO23" s="24"/>
      <c r="LXP23" s="24"/>
      <c r="LXQ23" s="24"/>
      <c r="LXR23" s="24"/>
      <c r="LXS23" s="24"/>
      <c r="LXT23" s="24"/>
      <c r="LXU23" s="24"/>
      <c r="LXV23" s="24"/>
      <c r="LXW23" s="24"/>
      <c r="LXX23" s="24"/>
      <c r="LXY23" s="24"/>
      <c r="LXZ23" s="24"/>
      <c r="LYA23" s="24"/>
      <c r="LYB23" s="24"/>
      <c r="LYC23" s="24"/>
      <c r="LYD23" s="24"/>
      <c r="LYE23" s="24"/>
      <c r="LYF23" s="24"/>
      <c r="LYG23" s="24"/>
      <c r="LYH23" s="24"/>
      <c r="LYI23" s="24"/>
      <c r="LYJ23" s="24"/>
      <c r="LYK23" s="24"/>
      <c r="LYL23" s="24"/>
      <c r="LYM23" s="24"/>
      <c r="LYN23" s="24"/>
      <c r="LYO23" s="24"/>
      <c r="LYP23" s="24"/>
      <c r="LYQ23" s="24"/>
      <c r="LYR23" s="24"/>
      <c r="LYS23" s="24"/>
      <c r="LYT23" s="24"/>
      <c r="LYU23" s="24"/>
      <c r="LYV23" s="24"/>
      <c r="LYW23" s="24"/>
      <c r="LYX23" s="24"/>
      <c r="LYY23" s="24"/>
      <c r="LYZ23" s="24"/>
      <c r="LZA23" s="24"/>
      <c r="LZB23" s="24"/>
      <c r="LZC23" s="24"/>
      <c r="LZD23" s="24"/>
      <c r="LZE23" s="24"/>
      <c r="LZF23" s="24"/>
      <c r="LZG23" s="24"/>
      <c r="LZH23" s="24"/>
      <c r="LZI23" s="24"/>
      <c r="LZJ23" s="24"/>
      <c r="LZK23" s="24"/>
      <c r="LZL23" s="24"/>
      <c r="LZM23" s="24"/>
      <c r="LZN23" s="24"/>
      <c r="LZO23" s="24"/>
      <c r="LZP23" s="24"/>
      <c r="LZQ23" s="24"/>
      <c r="LZR23" s="24"/>
      <c r="LZS23" s="24"/>
      <c r="LZT23" s="24"/>
      <c r="LZU23" s="24"/>
      <c r="LZV23" s="24"/>
      <c r="LZW23" s="24"/>
      <c r="LZX23" s="24"/>
      <c r="LZY23" s="24"/>
      <c r="LZZ23" s="24"/>
      <c r="MAA23" s="24"/>
      <c r="MAB23" s="24"/>
      <c r="MAC23" s="24"/>
      <c r="MAD23" s="24"/>
      <c r="MAE23" s="24"/>
      <c r="MAF23" s="24"/>
      <c r="MAG23" s="24"/>
      <c r="MAH23" s="24"/>
      <c r="MAI23" s="24"/>
      <c r="MAJ23" s="24"/>
      <c r="MAK23" s="24"/>
      <c r="MAL23" s="24"/>
      <c r="MAM23" s="24"/>
      <c r="MAN23" s="24"/>
      <c r="MAO23" s="24"/>
      <c r="MAP23" s="24"/>
      <c r="MAQ23" s="24"/>
      <c r="MAR23" s="24"/>
      <c r="MAS23" s="24"/>
      <c r="MAT23" s="24"/>
      <c r="MAU23" s="24"/>
      <c r="MAV23" s="24"/>
      <c r="MAW23" s="24"/>
      <c r="MAX23" s="24"/>
      <c r="MAY23" s="24"/>
      <c r="MAZ23" s="24"/>
      <c r="MBA23" s="24"/>
      <c r="MBB23" s="24"/>
      <c r="MBC23" s="24"/>
      <c r="MBD23" s="24"/>
      <c r="MBE23" s="24"/>
      <c r="MBF23" s="24"/>
      <c r="MBG23" s="24"/>
      <c r="MBH23" s="24"/>
      <c r="MBI23" s="24"/>
      <c r="MBJ23" s="24"/>
      <c r="MBK23" s="24"/>
      <c r="MBL23" s="24"/>
      <c r="MBM23" s="24"/>
      <c r="MBN23" s="24"/>
      <c r="MBO23" s="24"/>
      <c r="MBP23" s="24"/>
      <c r="MBQ23" s="24"/>
      <c r="MBR23" s="24"/>
      <c r="MBS23" s="24"/>
      <c r="MBT23" s="24"/>
      <c r="MBU23" s="24"/>
      <c r="MBV23" s="24"/>
      <c r="MBW23" s="24"/>
      <c r="MBX23" s="24"/>
      <c r="MBY23" s="24"/>
      <c r="MBZ23" s="24"/>
      <c r="MCA23" s="24"/>
      <c r="MCB23" s="24"/>
      <c r="MCC23" s="24"/>
      <c r="MCD23" s="24"/>
      <c r="MCE23" s="24"/>
      <c r="MCF23" s="24"/>
      <c r="MCG23" s="24"/>
      <c r="MCH23" s="24"/>
      <c r="MCI23" s="24"/>
      <c r="MCJ23" s="24"/>
      <c r="MCK23" s="24"/>
      <c r="MCL23" s="24"/>
      <c r="MCM23" s="24"/>
      <c r="MCN23" s="24"/>
      <c r="MCO23" s="24"/>
      <c r="MCP23" s="24"/>
      <c r="MCQ23" s="24"/>
      <c r="MCR23" s="24"/>
      <c r="MCS23" s="24"/>
      <c r="MCT23" s="24"/>
      <c r="MCU23" s="24"/>
      <c r="MCV23" s="24"/>
      <c r="MCW23" s="24"/>
      <c r="MCX23" s="24"/>
      <c r="MCY23" s="24"/>
      <c r="MCZ23" s="24"/>
      <c r="MDA23" s="24"/>
      <c r="MDB23" s="24"/>
      <c r="MDC23" s="24"/>
      <c r="MDD23" s="24"/>
      <c r="MDE23" s="24"/>
      <c r="MDF23" s="24"/>
      <c r="MDG23" s="24"/>
      <c r="MDH23" s="24"/>
      <c r="MDI23" s="24"/>
      <c r="MDJ23" s="24"/>
      <c r="MDK23" s="24"/>
      <c r="MDL23" s="24"/>
      <c r="MDM23" s="24"/>
      <c r="MDN23" s="24"/>
      <c r="MDO23" s="24"/>
      <c r="MDP23" s="24"/>
      <c r="MDQ23" s="24"/>
      <c r="MDR23" s="24"/>
      <c r="MDS23" s="24"/>
      <c r="MDT23" s="24"/>
      <c r="MDU23" s="24"/>
      <c r="MDV23" s="24"/>
      <c r="MDW23" s="24"/>
      <c r="MDX23" s="24"/>
      <c r="MDY23" s="24"/>
      <c r="MDZ23" s="24"/>
      <c r="MEA23" s="24"/>
      <c r="MEB23" s="24"/>
      <c r="MEC23" s="24"/>
      <c r="MED23" s="24"/>
      <c r="MEE23" s="24"/>
      <c r="MEF23" s="24"/>
      <c r="MEG23" s="24"/>
      <c r="MEH23" s="24"/>
      <c r="MEI23" s="24"/>
      <c r="MEJ23" s="24"/>
      <c r="MEK23" s="24"/>
      <c r="MEL23" s="24"/>
      <c r="MEM23" s="24"/>
      <c r="MEN23" s="24"/>
      <c r="MEO23" s="24"/>
      <c r="MEP23" s="24"/>
      <c r="MEQ23" s="24"/>
      <c r="MER23" s="24"/>
      <c r="MES23" s="24"/>
      <c r="MET23" s="24"/>
      <c r="MEU23" s="24"/>
      <c r="MEV23" s="24"/>
      <c r="MEW23" s="24"/>
      <c r="MEX23" s="24"/>
      <c r="MEY23" s="24"/>
      <c r="MEZ23" s="24"/>
      <c r="MFA23" s="24"/>
      <c r="MFB23" s="24"/>
      <c r="MFC23" s="24"/>
      <c r="MFD23" s="24"/>
      <c r="MFE23" s="24"/>
      <c r="MFF23" s="24"/>
      <c r="MFG23" s="24"/>
      <c r="MFH23" s="24"/>
      <c r="MFI23" s="24"/>
      <c r="MFJ23" s="24"/>
      <c r="MFK23" s="24"/>
      <c r="MFL23" s="24"/>
      <c r="MFM23" s="24"/>
      <c r="MFN23" s="24"/>
      <c r="MFO23" s="24"/>
      <c r="MFP23" s="24"/>
      <c r="MFQ23" s="24"/>
      <c r="MFR23" s="24"/>
      <c r="MFS23" s="24"/>
      <c r="MFT23" s="24"/>
      <c r="MFU23" s="24"/>
      <c r="MFV23" s="24"/>
      <c r="MFW23" s="24"/>
      <c r="MFX23" s="24"/>
      <c r="MFY23" s="24"/>
      <c r="MFZ23" s="24"/>
      <c r="MGA23" s="24"/>
      <c r="MGB23" s="24"/>
      <c r="MGC23" s="24"/>
      <c r="MGD23" s="24"/>
      <c r="MGE23" s="24"/>
      <c r="MGF23" s="24"/>
      <c r="MGG23" s="24"/>
      <c r="MGH23" s="24"/>
      <c r="MGI23" s="24"/>
      <c r="MGJ23" s="24"/>
      <c r="MGK23" s="24"/>
      <c r="MGL23" s="24"/>
      <c r="MGM23" s="24"/>
      <c r="MGN23" s="24"/>
      <c r="MGO23" s="24"/>
      <c r="MGP23" s="24"/>
      <c r="MGQ23" s="24"/>
      <c r="MGR23" s="24"/>
      <c r="MGS23" s="24"/>
      <c r="MGT23" s="24"/>
      <c r="MGU23" s="24"/>
      <c r="MGV23" s="24"/>
      <c r="MGW23" s="24"/>
      <c r="MGX23" s="24"/>
      <c r="MGY23" s="24"/>
      <c r="MGZ23" s="24"/>
      <c r="MHA23" s="24"/>
      <c r="MHB23" s="24"/>
      <c r="MHC23" s="24"/>
      <c r="MHD23" s="24"/>
      <c r="MHE23" s="24"/>
      <c r="MHF23" s="24"/>
      <c r="MHG23" s="24"/>
      <c r="MHH23" s="24"/>
      <c r="MHI23" s="24"/>
      <c r="MHJ23" s="24"/>
      <c r="MHK23" s="24"/>
      <c r="MHL23" s="24"/>
      <c r="MHM23" s="24"/>
      <c r="MHN23" s="24"/>
      <c r="MHO23" s="24"/>
      <c r="MHP23" s="24"/>
      <c r="MHQ23" s="24"/>
      <c r="MHR23" s="24"/>
      <c r="MHS23" s="24"/>
      <c r="MHT23" s="24"/>
      <c r="MHU23" s="24"/>
      <c r="MHV23" s="24"/>
      <c r="MHW23" s="24"/>
      <c r="MHX23" s="24"/>
      <c r="MHY23" s="24"/>
      <c r="MHZ23" s="24"/>
      <c r="MIA23" s="24"/>
      <c r="MIB23" s="24"/>
      <c r="MIC23" s="24"/>
      <c r="MID23" s="24"/>
      <c r="MIE23" s="24"/>
      <c r="MIF23" s="24"/>
      <c r="MIG23" s="24"/>
      <c r="MIH23" s="24"/>
      <c r="MII23" s="24"/>
      <c r="MIJ23" s="24"/>
      <c r="MIK23" s="24"/>
      <c r="MIL23" s="24"/>
      <c r="MIM23" s="24"/>
      <c r="MIN23" s="24"/>
      <c r="MIO23" s="24"/>
      <c r="MIP23" s="24"/>
      <c r="MIQ23" s="24"/>
      <c r="MIR23" s="24"/>
      <c r="MIS23" s="24"/>
      <c r="MIT23" s="24"/>
      <c r="MIU23" s="24"/>
      <c r="MIV23" s="24"/>
      <c r="MIW23" s="24"/>
      <c r="MIX23" s="24"/>
      <c r="MIY23" s="24"/>
      <c r="MIZ23" s="24"/>
      <c r="MJA23" s="24"/>
      <c r="MJB23" s="24"/>
      <c r="MJC23" s="24"/>
      <c r="MJD23" s="24"/>
      <c r="MJE23" s="24"/>
      <c r="MJF23" s="24"/>
      <c r="MJG23" s="24"/>
      <c r="MJH23" s="24"/>
      <c r="MJI23" s="24"/>
      <c r="MJJ23" s="24"/>
      <c r="MJK23" s="24"/>
      <c r="MJL23" s="24"/>
      <c r="MJM23" s="24"/>
      <c r="MJN23" s="24"/>
      <c r="MJO23" s="24"/>
      <c r="MJP23" s="24"/>
      <c r="MJQ23" s="24"/>
      <c r="MJR23" s="24"/>
      <c r="MJS23" s="24"/>
      <c r="MJT23" s="24"/>
      <c r="MJU23" s="24"/>
      <c r="MJV23" s="24"/>
      <c r="MJW23" s="24"/>
      <c r="MJX23" s="24"/>
      <c r="MJY23" s="24"/>
      <c r="MJZ23" s="24"/>
      <c r="MKA23" s="24"/>
      <c r="MKB23" s="24"/>
      <c r="MKC23" s="24"/>
      <c r="MKD23" s="24"/>
      <c r="MKE23" s="24"/>
      <c r="MKF23" s="24"/>
      <c r="MKG23" s="24"/>
      <c r="MKH23" s="24"/>
      <c r="MKI23" s="24"/>
      <c r="MKJ23" s="24"/>
      <c r="MKK23" s="24"/>
      <c r="MKL23" s="24"/>
      <c r="MKM23" s="24"/>
      <c r="MKN23" s="24"/>
      <c r="MKO23" s="24"/>
      <c r="MKP23" s="24"/>
      <c r="MKQ23" s="24"/>
      <c r="MKR23" s="24"/>
      <c r="MKS23" s="24"/>
      <c r="MKT23" s="24"/>
      <c r="MKU23" s="24"/>
      <c r="MKV23" s="24"/>
      <c r="MKW23" s="24"/>
      <c r="MKX23" s="24"/>
      <c r="MKY23" s="24"/>
      <c r="MKZ23" s="24"/>
      <c r="MLA23" s="24"/>
      <c r="MLB23" s="24"/>
      <c r="MLC23" s="24"/>
      <c r="MLD23" s="24"/>
      <c r="MLE23" s="24"/>
      <c r="MLF23" s="24"/>
      <c r="MLG23" s="24"/>
      <c r="MLH23" s="24"/>
      <c r="MLI23" s="24"/>
      <c r="MLJ23" s="24"/>
      <c r="MLK23" s="24"/>
      <c r="MLL23" s="24"/>
      <c r="MLM23" s="24"/>
      <c r="MLN23" s="24"/>
      <c r="MLO23" s="24"/>
      <c r="MLP23" s="24"/>
      <c r="MLQ23" s="24"/>
      <c r="MLR23" s="24"/>
      <c r="MLS23" s="24"/>
      <c r="MLT23" s="24"/>
      <c r="MLU23" s="24"/>
      <c r="MLV23" s="24"/>
      <c r="MLW23" s="24"/>
      <c r="MLX23" s="24"/>
      <c r="MLY23" s="24"/>
      <c r="MLZ23" s="24"/>
      <c r="MMA23" s="24"/>
      <c r="MMB23" s="24"/>
      <c r="MMC23" s="24"/>
      <c r="MMD23" s="24"/>
      <c r="MME23" s="24"/>
      <c r="MMF23" s="24"/>
      <c r="MMG23" s="24"/>
      <c r="MMH23" s="24"/>
      <c r="MMI23" s="24"/>
      <c r="MMJ23" s="24"/>
      <c r="MMK23" s="24"/>
      <c r="MML23" s="24"/>
      <c r="MMM23" s="24"/>
      <c r="MMN23" s="24"/>
      <c r="MMO23" s="24"/>
      <c r="MMP23" s="24"/>
      <c r="MMQ23" s="24"/>
      <c r="MMR23" s="24"/>
      <c r="MMS23" s="24"/>
      <c r="MMT23" s="24"/>
      <c r="MMU23" s="24"/>
      <c r="MMV23" s="24"/>
      <c r="MMW23" s="24"/>
      <c r="MMX23" s="24"/>
      <c r="MMY23" s="24"/>
      <c r="MMZ23" s="24"/>
      <c r="MNA23" s="24"/>
      <c r="MNB23" s="24"/>
      <c r="MNC23" s="24"/>
      <c r="MND23" s="24"/>
      <c r="MNE23" s="24"/>
      <c r="MNF23" s="24"/>
      <c r="MNG23" s="24"/>
      <c r="MNH23" s="24"/>
      <c r="MNI23" s="24"/>
      <c r="MNJ23" s="24"/>
      <c r="MNK23" s="24"/>
      <c r="MNL23" s="24"/>
      <c r="MNM23" s="24"/>
      <c r="MNN23" s="24"/>
      <c r="MNO23" s="24"/>
      <c r="MNP23" s="24"/>
      <c r="MNQ23" s="24"/>
      <c r="MNR23" s="24"/>
      <c r="MNS23" s="24"/>
      <c r="MNT23" s="24"/>
      <c r="MNU23" s="24"/>
      <c r="MNV23" s="24"/>
      <c r="MNW23" s="24"/>
      <c r="MNX23" s="24"/>
      <c r="MNY23" s="24"/>
      <c r="MNZ23" s="24"/>
      <c r="MOA23" s="24"/>
      <c r="MOB23" s="24"/>
      <c r="MOC23" s="24"/>
      <c r="MOD23" s="24"/>
      <c r="MOE23" s="24"/>
      <c r="MOF23" s="24"/>
      <c r="MOG23" s="24"/>
      <c r="MOH23" s="24"/>
      <c r="MOI23" s="24"/>
      <c r="MOJ23" s="24"/>
      <c r="MOK23" s="24"/>
      <c r="MOL23" s="24"/>
      <c r="MOM23" s="24"/>
      <c r="MON23" s="24"/>
      <c r="MOO23" s="24"/>
      <c r="MOP23" s="24"/>
      <c r="MOQ23" s="24"/>
      <c r="MOR23" s="24"/>
      <c r="MOS23" s="24"/>
      <c r="MOT23" s="24"/>
      <c r="MOU23" s="24"/>
      <c r="MOV23" s="24"/>
      <c r="MOW23" s="24"/>
      <c r="MOX23" s="24"/>
      <c r="MOY23" s="24"/>
      <c r="MOZ23" s="24"/>
      <c r="MPA23" s="24"/>
      <c r="MPB23" s="24"/>
      <c r="MPC23" s="24"/>
      <c r="MPD23" s="24"/>
      <c r="MPE23" s="24"/>
      <c r="MPF23" s="24"/>
      <c r="MPG23" s="24"/>
      <c r="MPH23" s="24"/>
      <c r="MPI23" s="24"/>
      <c r="MPJ23" s="24"/>
      <c r="MPK23" s="24"/>
      <c r="MPL23" s="24"/>
      <c r="MPM23" s="24"/>
      <c r="MPN23" s="24"/>
      <c r="MPO23" s="24"/>
      <c r="MPP23" s="24"/>
      <c r="MPQ23" s="24"/>
      <c r="MPR23" s="24"/>
      <c r="MPS23" s="24"/>
      <c r="MPT23" s="24"/>
      <c r="MPU23" s="24"/>
      <c r="MPV23" s="24"/>
      <c r="MPW23" s="24"/>
      <c r="MPX23" s="24"/>
      <c r="MPY23" s="24"/>
      <c r="MPZ23" s="24"/>
      <c r="MQA23" s="24"/>
      <c r="MQB23" s="24"/>
      <c r="MQC23" s="24"/>
      <c r="MQD23" s="24"/>
      <c r="MQE23" s="24"/>
      <c r="MQF23" s="24"/>
      <c r="MQG23" s="24"/>
      <c r="MQH23" s="24"/>
      <c r="MQI23" s="24"/>
      <c r="MQJ23" s="24"/>
      <c r="MQK23" s="24"/>
      <c r="MQL23" s="24"/>
      <c r="MQM23" s="24"/>
      <c r="MQN23" s="24"/>
      <c r="MQO23" s="24"/>
      <c r="MQP23" s="24"/>
      <c r="MQQ23" s="24"/>
      <c r="MQR23" s="24"/>
      <c r="MQS23" s="24"/>
      <c r="MQT23" s="24"/>
      <c r="MQU23" s="24"/>
      <c r="MQV23" s="24"/>
      <c r="MQW23" s="24"/>
      <c r="MQX23" s="24"/>
      <c r="MQY23" s="24"/>
      <c r="MQZ23" s="24"/>
      <c r="MRA23" s="24"/>
      <c r="MRB23" s="24"/>
      <c r="MRC23" s="24"/>
      <c r="MRD23" s="24"/>
      <c r="MRE23" s="24"/>
      <c r="MRF23" s="24"/>
      <c r="MRG23" s="24"/>
      <c r="MRH23" s="24"/>
      <c r="MRI23" s="24"/>
      <c r="MRJ23" s="24"/>
      <c r="MRK23" s="24"/>
      <c r="MRL23" s="24"/>
      <c r="MRM23" s="24"/>
      <c r="MRN23" s="24"/>
      <c r="MRO23" s="24"/>
      <c r="MRP23" s="24"/>
      <c r="MRQ23" s="24"/>
      <c r="MRR23" s="24"/>
      <c r="MRS23" s="24"/>
      <c r="MRT23" s="24"/>
      <c r="MRU23" s="24"/>
      <c r="MRV23" s="24"/>
      <c r="MRW23" s="24"/>
      <c r="MRX23" s="24"/>
      <c r="MRY23" s="24"/>
      <c r="MRZ23" s="24"/>
      <c r="MSA23" s="24"/>
      <c r="MSB23" s="24"/>
      <c r="MSC23" s="24"/>
      <c r="MSD23" s="24"/>
      <c r="MSE23" s="24"/>
      <c r="MSF23" s="24"/>
      <c r="MSG23" s="24"/>
      <c r="MSH23" s="24"/>
      <c r="MSI23" s="24"/>
      <c r="MSJ23" s="24"/>
      <c r="MSK23" s="24"/>
      <c r="MSL23" s="24"/>
      <c r="MSM23" s="24"/>
      <c r="MSN23" s="24"/>
      <c r="MSO23" s="24"/>
      <c r="MSP23" s="24"/>
      <c r="MSQ23" s="24"/>
      <c r="MSR23" s="24"/>
      <c r="MSS23" s="24"/>
      <c r="MST23" s="24"/>
      <c r="MSU23" s="24"/>
      <c r="MSV23" s="24"/>
      <c r="MSW23" s="24"/>
      <c r="MSX23" s="24"/>
      <c r="MSY23" s="24"/>
      <c r="MSZ23" s="24"/>
      <c r="MTA23" s="24"/>
      <c r="MTB23" s="24"/>
      <c r="MTC23" s="24"/>
      <c r="MTD23" s="24"/>
      <c r="MTE23" s="24"/>
      <c r="MTF23" s="24"/>
      <c r="MTG23" s="24"/>
      <c r="MTH23" s="24"/>
      <c r="MTI23" s="24"/>
      <c r="MTJ23" s="24"/>
      <c r="MTK23" s="24"/>
      <c r="MTL23" s="24"/>
      <c r="MTM23" s="24"/>
      <c r="MTN23" s="24"/>
      <c r="MTO23" s="24"/>
      <c r="MTP23" s="24"/>
      <c r="MTQ23" s="24"/>
      <c r="MTR23" s="24"/>
      <c r="MTS23" s="24"/>
      <c r="MTT23" s="24"/>
      <c r="MTU23" s="24"/>
      <c r="MTV23" s="24"/>
      <c r="MTW23" s="24"/>
      <c r="MTX23" s="24"/>
      <c r="MTY23" s="24"/>
      <c r="MTZ23" s="24"/>
      <c r="MUA23" s="24"/>
      <c r="MUB23" s="24"/>
      <c r="MUC23" s="24"/>
      <c r="MUD23" s="24"/>
      <c r="MUE23" s="24"/>
      <c r="MUF23" s="24"/>
      <c r="MUG23" s="24"/>
      <c r="MUH23" s="24"/>
      <c r="MUI23" s="24"/>
      <c r="MUJ23" s="24"/>
      <c r="MUK23" s="24"/>
      <c r="MUL23" s="24"/>
      <c r="MUM23" s="24"/>
      <c r="MUN23" s="24"/>
      <c r="MUO23" s="24"/>
      <c r="MUP23" s="24"/>
      <c r="MUQ23" s="24"/>
      <c r="MUR23" s="24"/>
      <c r="MUS23" s="24"/>
      <c r="MUT23" s="24"/>
      <c r="MUU23" s="24"/>
      <c r="MUV23" s="24"/>
      <c r="MUW23" s="24"/>
      <c r="MUX23" s="24"/>
      <c r="MUY23" s="24"/>
      <c r="MUZ23" s="24"/>
      <c r="MVA23" s="24"/>
      <c r="MVB23" s="24"/>
      <c r="MVC23" s="24"/>
      <c r="MVD23" s="24"/>
      <c r="MVE23" s="24"/>
      <c r="MVF23" s="24"/>
      <c r="MVG23" s="24"/>
      <c r="MVH23" s="24"/>
      <c r="MVI23" s="24"/>
      <c r="MVJ23" s="24"/>
      <c r="MVK23" s="24"/>
      <c r="MVL23" s="24"/>
      <c r="MVM23" s="24"/>
      <c r="MVN23" s="24"/>
      <c r="MVO23" s="24"/>
      <c r="MVP23" s="24"/>
      <c r="MVQ23" s="24"/>
      <c r="MVR23" s="24"/>
      <c r="MVS23" s="24"/>
      <c r="MVT23" s="24"/>
      <c r="MVU23" s="24"/>
      <c r="MVV23" s="24"/>
      <c r="MVW23" s="24"/>
      <c r="MVX23" s="24"/>
      <c r="MVY23" s="24"/>
      <c r="MVZ23" s="24"/>
      <c r="MWA23" s="24"/>
      <c r="MWB23" s="24"/>
      <c r="MWC23" s="24"/>
      <c r="MWD23" s="24"/>
      <c r="MWE23" s="24"/>
      <c r="MWF23" s="24"/>
      <c r="MWG23" s="24"/>
      <c r="MWH23" s="24"/>
      <c r="MWI23" s="24"/>
      <c r="MWJ23" s="24"/>
      <c r="MWK23" s="24"/>
      <c r="MWL23" s="24"/>
      <c r="MWM23" s="24"/>
      <c r="MWN23" s="24"/>
      <c r="MWO23" s="24"/>
      <c r="MWP23" s="24"/>
      <c r="MWQ23" s="24"/>
      <c r="MWR23" s="24"/>
      <c r="MWS23" s="24"/>
      <c r="MWT23" s="24"/>
      <c r="MWU23" s="24"/>
      <c r="MWV23" s="24"/>
      <c r="MWW23" s="24"/>
      <c r="MWX23" s="24"/>
      <c r="MWY23" s="24"/>
      <c r="MWZ23" s="24"/>
      <c r="MXA23" s="24"/>
      <c r="MXB23" s="24"/>
      <c r="MXC23" s="24"/>
      <c r="MXD23" s="24"/>
      <c r="MXE23" s="24"/>
      <c r="MXF23" s="24"/>
      <c r="MXG23" s="24"/>
      <c r="MXH23" s="24"/>
      <c r="MXI23" s="24"/>
      <c r="MXJ23" s="24"/>
      <c r="MXK23" s="24"/>
      <c r="MXL23" s="24"/>
      <c r="MXM23" s="24"/>
      <c r="MXN23" s="24"/>
      <c r="MXO23" s="24"/>
      <c r="MXP23" s="24"/>
      <c r="MXQ23" s="24"/>
      <c r="MXR23" s="24"/>
      <c r="MXS23" s="24"/>
      <c r="MXT23" s="24"/>
      <c r="MXU23" s="24"/>
      <c r="MXV23" s="24"/>
      <c r="MXW23" s="24"/>
      <c r="MXX23" s="24"/>
      <c r="MXY23" s="24"/>
      <c r="MXZ23" s="24"/>
      <c r="MYA23" s="24"/>
      <c r="MYB23" s="24"/>
      <c r="MYC23" s="24"/>
      <c r="MYD23" s="24"/>
      <c r="MYE23" s="24"/>
      <c r="MYF23" s="24"/>
      <c r="MYG23" s="24"/>
      <c r="MYH23" s="24"/>
      <c r="MYI23" s="24"/>
      <c r="MYJ23" s="24"/>
      <c r="MYK23" s="24"/>
      <c r="MYL23" s="24"/>
      <c r="MYM23" s="24"/>
      <c r="MYN23" s="24"/>
      <c r="MYO23" s="24"/>
      <c r="MYP23" s="24"/>
      <c r="MYQ23" s="24"/>
      <c r="MYR23" s="24"/>
      <c r="MYS23" s="24"/>
      <c r="MYT23" s="24"/>
      <c r="MYU23" s="24"/>
      <c r="MYV23" s="24"/>
      <c r="MYW23" s="24"/>
      <c r="MYX23" s="24"/>
      <c r="MYY23" s="24"/>
      <c r="MYZ23" s="24"/>
      <c r="MZA23" s="24"/>
      <c r="MZB23" s="24"/>
      <c r="MZC23" s="24"/>
      <c r="MZD23" s="24"/>
      <c r="MZE23" s="24"/>
      <c r="MZF23" s="24"/>
      <c r="MZG23" s="24"/>
      <c r="MZH23" s="24"/>
      <c r="MZI23" s="24"/>
      <c r="MZJ23" s="24"/>
      <c r="MZK23" s="24"/>
      <c r="MZL23" s="24"/>
      <c r="MZM23" s="24"/>
      <c r="MZN23" s="24"/>
      <c r="MZO23" s="24"/>
      <c r="MZP23" s="24"/>
      <c r="MZQ23" s="24"/>
      <c r="MZR23" s="24"/>
      <c r="MZS23" s="24"/>
      <c r="MZT23" s="24"/>
      <c r="MZU23" s="24"/>
      <c r="MZV23" s="24"/>
      <c r="MZW23" s="24"/>
      <c r="MZX23" s="24"/>
      <c r="MZY23" s="24"/>
      <c r="MZZ23" s="24"/>
      <c r="NAA23" s="24"/>
      <c r="NAB23" s="24"/>
      <c r="NAC23" s="24"/>
      <c r="NAD23" s="24"/>
      <c r="NAE23" s="24"/>
      <c r="NAF23" s="24"/>
      <c r="NAG23" s="24"/>
      <c r="NAH23" s="24"/>
      <c r="NAI23" s="24"/>
      <c r="NAJ23" s="24"/>
      <c r="NAK23" s="24"/>
      <c r="NAL23" s="24"/>
      <c r="NAM23" s="24"/>
      <c r="NAN23" s="24"/>
      <c r="NAO23" s="24"/>
      <c r="NAP23" s="24"/>
      <c r="NAQ23" s="24"/>
      <c r="NAR23" s="24"/>
      <c r="NAS23" s="24"/>
      <c r="NAT23" s="24"/>
      <c r="NAU23" s="24"/>
      <c r="NAV23" s="24"/>
      <c r="NAW23" s="24"/>
      <c r="NAX23" s="24"/>
      <c r="NAY23" s="24"/>
      <c r="NAZ23" s="24"/>
      <c r="NBA23" s="24"/>
      <c r="NBB23" s="24"/>
      <c r="NBC23" s="24"/>
      <c r="NBD23" s="24"/>
      <c r="NBE23" s="24"/>
      <c r="NBF23" s="24"/>
      <c r="NBG23" s="24"/>
      <c r="NBH23" s="24"/>
      <c r="NBI23" s="24"/>
      <c r="NBJ23" s="24"/>
      <c r="NBK23" s="24"/>
      <c r="NBL23" s="24"/>
      <c r="NBM23" s="24"/>
      <c r="NBN23" s="24"/>
      <c r="NBO23" s="24"/>
      <c r="NBP23" s="24"/>
      <c r="NBQ23" s="24"/>
      <c r="NBR23" s="24"/>
      <c r="NBS23" s="24"/>
      <c r="NBT23" s="24"/>
      <c r="NBU23" s="24"/>
      <c r="NBV23" s="24"/>
      <c r="NBW23" s="24"/>
      <c r="NBX23" s="24"/>
      <c r="NBY23" s="24"/>
      <c r="NBZ23" s="24"/>
      <c r="NCA23" s="24"/>
      <c r="NCB23" s="24"/>
      <c r="NCC23" s="24"/>
      <c r="NCD23" s="24"/>
      <c r="NCE23" s="24"/>
      <c r="NCF23" s="24"/>
      <c r="NCG23" s="24"/>
      <c r="NCH23" s="24"/>
      <c r="NCI23" s="24"/>
      <c r="NCJ23" s="24"/>
      <c r="NCK23" s="24"/>
      <c r="NCL23" s="24"/>
      <c r="NCM23" s="24"/>
      <c r="NCN23" s="24"/>
      <c r="NCO23" s="24"/>
      <c r="NCP23" s="24"/>
      <c r="NCQ23" s="24"/>
      <c r="NCR23" s="24"/>
      <c r="NCS23" s="24"/>
      <c r="NCT23" s="24"/>
      <c r="NCU23" s="24"/>
      <c r="NCV23" s="24"/>
      <c r="NCW23" s="24"/>
      <c r="NCX23" s="24"/>
      <c r="NCY23" s="24"/>
      <c r="NCZ23" s="24"/>
      <c r="NDA23" s="24"/>
      <c r="NDB23" s="24"/>
      <c r="NDC23" s="24"/>
      <c r="NDD23" s="24"/>
      <c r="NDE23" s="24"/>
      <c r="NDF23" s="24"/>
      <c r="NDG23" s="24"/>
      <c r="NDH23" s="24"/>
      <c r="NDI23" s="24"/>
      <c r="NDJ23" s="24"/>
      <c r="NDK23" s="24"/>
      <c r="NDL23" s="24"/>
      <c r="NDM23" s="24"/>
      <c r="NDN23" s="24"/>
      <c r="NDO23" s="24"/>
      <c r="NDP23" s="24"/>
      <c r="NDQ23" s="24"/>
      <c r="NDR23" s="24"/>
      <c r="NDS23" s="24"/>
      <c r="NDT23" s="24"/>
      <c r="NDU23" s="24"/>
      <c r="NDV23" s="24"/>
      <c r="NDW23" s="24"/>
      <c r="NDX23" s="24"/>
      <c r="NDY23" s="24"/>
      <c r="NDZ23" s="24"/>
      <c r="NEA23" s="24"/>
      <c r="NEB23" s="24"/>
      <c r="NEC23" s="24"/>
      <c r="NED23" s="24"/>
      <c r="NEE23" s="24"/>
      <c r="NEF23" s="24"/>
      <c r="NEG23" s="24"/>
      <c r="NEH23" s="24"/>
      <c r="NEI23" s="24"/>
      <c r="NEJ23" s="24"/>
      <c r="NEK23" s="24"/>
      <c r="NEL23" s="24"/>
      <c r="NEM23" s="24"/>
      <c r="NEN23" s="24"/>
      <c r="NEO23" s="24"/>
      <c r="NEP23" s="24"/>
      <c r="NEQ23" s="24"/>
      <c r="NER23" s="24"/>
      <c r="NES23" s="24"/>
      <c r="NET23" s="24"/>
      <c r="NEU23" s="24"/>
      <c r="NEV23" s="24"/>
      <c r="NEW23" s="24"/>
      <c r="NEX23" s="24"/>
      <c r="NEY23" s="24"/>
      <c r="NEZ23" s="24"/>
      <c r="NFA23" s="24"/>
      <c r="NFB23" s="24"/>
      <c r="NFC23" s="24"/>
      <c r="NFD23" s="24"/>
      <c r="NFE23" s="24"/>
      <c r="NFF23" s="24"/>
      <c r="NFG23" s="24"/>
      <c r="NFH23" s="24"/>
      <c r="NFI23" s="24"/>
      <c r="NFJ23" s="24"/>
      <c r="NFK23" s="24"/>
      <c r="NFL23" s="24"/>
      <c r="NFM23" s="24"/>
      <c r="NFN23" s="24"/>
      <c r="NFO23" s="24"/>
      <c r="NFP23" s="24"/>
      <c r="NFQ23" s="24"/>
      <c r="NFR23" s="24"/>
      <c r="NFS23" s="24"/>
      <c r="NFT23" s="24"/>
      <c r="NFU23" s="24"/>
      <c r="NFV23" s="24"/>
      <c r="NFW23" s="24"/>
      <c r="NFX23" s="24"/>
      <c r="NFY23" s="24"/>
      <c r="NFZ23" s="24"/>
      <c r="NGA23" s="24"/>
      <c r="NGB23" s="24"/>
      <c r="NGC23" s="24"/>
      <c r="NGD23" s="24"/>
      <c r="NGE23" s="24"/>
      <c r="NGF23" s="24"/>
      <c r="NGG23" s="24"/>
      <c r="NGH23" s="24"/>
      <c r="NGI23" s="24"/>
      <c r="NGJ23" s="24"/>
      <c r="NGK23" s="24"/>
      <c r="NGL23" s="24"/>
      <c r="NGM23" s="24"/>
      <c r="NGN23" s="24"/>
      <c r="NGO23" s="24"/>
      <c r="NGP23" s="24"/>
      <c r="NGQ23" s="24"/>
      <c r="NGR23" s="24"/>
      <c r="NGS23" s="24"/>
      <c r="NGT23" s="24"/>
      <c r="NGU23" s="24"/>
      <c r="NGV23" s="24"/>
      <c r="NGW23" s="24"/>
      <c r="NGX23" s="24"/>
      <c r="NGY23" s="24"/>
      <c r="NGZ23" s="24"/>
      <c r="NHA23" s="24"/>
      <c r="NHB23" s="24"/>
      <c r="NHC23" s="24"/>
      <c r="NHD23" s="24"/>
      <c r="NHE23" s="24"/>
      <c r="NHF23" s="24"/>
      <c r="NHG23" s="24"/>
      <c r="NHH23" s="24"/>
      <c r="NHI23" s="24"/>
      <c r="NHJ23" s="24"/>
      <c r="NHK23" s="24"/>
      <c r="NHL23" s="24"/>
      <c r="NHM23" s="24"/>
      <c r="NHN23" s="24"/>
      <c r="NHO23" s="24"/>
      <c r="NHP23" s="24"/>
      <c r="NHQ23" s="24"/>
      <c r="NHR23" s="24"/>
      <c r="NHS23" s="24"/>
      <c r="NHT23" s="24"/>
      <c r="NHU23" s="24"/>
      <c r="NHV23" s="24"/>
      <c r="NHW23" s="24"/>
      <c r="NHX23" s="24"/>
      <c r="NHY23" s="24"/>
      <c r="NHZ23" s="24"/>
      <c r="NIA23" s="24"/>
      <c r="NIB23" s="24"/>
      <c r="NIC23" s="24"/>
      <c r="NID23" s="24"/>
      <c r="NIE23" s="24"/>
      <c r="NIF23" s="24"/>
      <c r="NIG23" s="24"/>
      <c r="NIH23" s="24"/>
      <c r="NII23" s="24"/>
      <c r="NIJ23" s="24"/>
      <c r="NIK23" s="24"/>
      <c r="NIL23" s="24"/>
      <c r="NIM23" s="24"/>
      <c r="NIN23" s="24"/>
      <c r="NIO23" s="24"/>
      <c r="NIP23" s="24"/>
      <c r="NIQ23" s="24"/>
      <c r="NIR23" s="24"/>
      <c r="NIS23" s="24"/>
      <c r="NIT23" s="24"/>
      <c r="NIU23" s="24"/>
      <c r="NIV23" s="24"/>
      <c r="NIW23" s="24"/>
      <c r="NIX23" s="24"/>
      <c r="NIY23" s="24"/>
      <c r="NIZ23" s="24"/>
      <c r="NJA23" s="24"/>
      <c r="NJB23" s="24"/>
      <c r="NJC23" s="24"/>
      <c r="NJD23" s="24"/>
      <c r="NJE23" s="24"/>
      <c r="NJF23" s="24"/>
      <c r="NJG23" s="24"/>
      <c r="NJH23" s="24"/>
      <c r="NJI23" s="24"/>
      <c r="NJJ23" s="24"/>
      <c r="NJK23" s="24"/>
      <c r="NJL23" s="24"/>
      <c r="NJM23" s="24"/>
      <c r="NJN23" s="24"/>
      <c r="NJO23" s="24"/>
      <c r="NJP23" s="24"/>
      <c r="NJQ23" s="24"/>
      <c r="NJR23" s="24"/>
      <c r="NJS23" s="24"/>
      <c r="NJT23" s="24"/>
      <c r="NJU23" s="24"/>
      <c r="NJV23" s="24"/>
      <c r="NJW23" s="24"/>
      <c r="NJX23" s="24"/>
      <c r="NJY23" s="24"/>
      <c r="NJZ23" s="24"/>
      <c r="NKA23" s="24"/>
      <c r="NKB23" s="24"/>
      <c r="NKC23" s="24"/>
      <c r="NKD23" s="24"/>
      <c r="NKE23" s="24"/>
      <c r="NKF23" s="24"/>
      <c r="NKG23" s="24"/>
      <c r="NKH23" s="24"/>
      <c r="NKI23" s="24"/>
      <c r="NKJ23" s="24"/>
      <c r="NKK23" s="24"/>
      <c r="NKL23" s="24"/>
      <c r="NKM23" s="24"/>
      <c r="NKN23" s="24"/>
      <c r="NKO23" s="24"/>
      <c r="NKP23" s="24"/>
      <c r="NKQ23" s="24"/>
      <c r="NKR23" s="24"/>
      <c r="NKS23" s="24"/>
      <c r="NKT23" s="24"/>
      <c r="NKU23" s="24"/>
      <c r="NKV23" s="24"/>
      <c r="NKW23" s="24"/>
      <c r="NKX23" s="24"/>
      <c r="NKY23" s="24"/>
      <c r="NKZ23" s="24"/>
      <c r="NLA23" s="24"/>
      <c r="NLB23" s="24"/>
      <c r="NLC23" s="24"/>
      <c r="NLD23" s="24"/>
      <c r="NLE23" s="24"/>
      <c r="NLF23" s="24"/>
      <c r="NLG23" s="24"/>
      <c r="NLH23" s="24"/>
      <c r="NLI23" s="24"/>
      <c r="NLJ23" s="24"/>
      <c r="NLK23" s="24"/>
      <c r="NLL23" s="24"/>
      <c r="NLM23" s="24"/>
      <c r="NLN23" s="24"/>
      <c r="NLO23" s="24"/>
      <c r="NLP23" s="24"/>
      <c r="NLQ23" s="24"/>
      <c r="NLR23" s="24"/>
      <c r="NLS23" s="24"/>
      <c r="NLT23" s="24"/>
      <c r="NLU23" s="24"/>
      <c r="NLV23" s="24"/>
      <c r="NLW23" s="24"/>
      <c r="NLX23" s="24"/>
      <c r="NLY23" s="24"/>
      <c r="NLZ23" s="24"/>
      <c r="NMA23" s="24"/>
      <c r="NMB23" s="24"/>
      <c r="NMC23" s="24"/>
      <c r="NMD23" s="24"/>
      <c r="NME23" s="24"/>
      <c r="NMF23" s="24"/>
      <c r="NMG23" s="24"/>
      <c r="NMH23" s="24"/>
      <c r="NMI23" s="24"/>
      <c r="NMJ23" s="24"/>
      <c r="NMK23" s="24"/>
      <c r="NML23" s="24"/>
      <c r="NMM23" s="24"/>
      <c r="NMN23" s="24"/>
      <c r="NMO23" s="24"/>
      <c r="NMP23" s="24"/>
      <c r="NMQ23" s="24"/>
      <c r="NMR23" s="24"/>
      <c r="NMS23" s="24"/>
      <c r="NMT23" s="24"/>
      <c r="NMU23" s="24"/>
      <c r="NMV23" s="24"/>
      <c r="NMW23" s="24"/>
      <c r="NMX23" s="24"/>
      <c r="NMY23" s="24"/>
      <c r="NMZ23" s="24"/>
      <c r="NNA23" s="24"/>
      <c r="NNB23" s="24"/>
      <c r="NNC23" s="24"/>
      <c r="NND23" s="24"/>
      <c r="NNE23" s="24"/>
      <c r="NNF23" s="24"/>
      <c r="NNG23" s="24"/>
      <c r="NNH23" s="24"/>
      <c r="NNI23" s="24"/>
      <c r="NNJ23" s="24"/>
      <c r="NNK23" s="24"/>
      <c r="NNL23" s="24"/>
      <c r="NNM23" s="24"/>
      <c r="NNN23" s="24"/>
      <c r="NNO23" s="24"/>
      <c r="NNP23" s="24"/>
      <c r="NNQ23" s="24"/>
      <c r="NNR23" s="24"/>
      <c r="NNS23" s="24"/>
      <c r="NNT23" s="24"/>
      <c r="NNU23" s="24"/>
      <c r="NNV23" s="24"/>
      <c r="NNW23" s="24"/>
      <c r="NNX23" s="24"/>
      <c r="NNY23" s="24"/>
      <c r="NNZ23" s="24"/>
      <c r="NOA23" s="24"/>
      <c r="NOB23" s="24"/>
      <c r="NOC23" s="24"/>
      <c r="NOD23" s="24"/>
      <c r="NOE23" s="24"/>
      <c r="NOF23" s="24"/>
      <c r="NOG23" s="24"/>
      <c r="NOH23" s="24"/>
      <c r="NOI23" s="24"/>
      <c r="NOJ23" s="24"/>
      <c r="NOK23" s="24"/>
      <c r="NOL23" s="24"/>
      <c r="NOM23" s="24"/>
      <c r="NON23" s="24"/>
      <c r="NOO23" s="24"/>
      <c r="NOP23" s="24"/>
      <c r="NOQ23" s="24"/>
      <c r="NOR23" s="24"/>
      <c r="NOS23" s="24"/>
      <c r="NOT23" s="24"/>
      <c r="NOU23" s="24"/>
      <c r="NOV23" s="24"/>
      <c r="NOW23" s="24"/>
      <c r="NOX23" s="24"/>
      <c r="NOY23" s="24"/>
      <c r="NOZ23" s="24"/>
      <c r="NPA23" s="24"/>
      <c r="NPB23" s="24"/>
      <c r="NPC23" s="24"/>
      <c r="NPD23" s="24"/>
      <c r="NPE23" s="24"/>
      <c r="NPF23" s="24"/>
      <c r="NPG23" s="24"/>
      <c r="NPH23" s="24"/>
      <c r="NPI23" s="24"/>
      <c r="NPJ23" s="24"/>
      <c r="NPK23" s="24"/>
      <c r="NPL23" s="24"/>
      <c r="NPM23" s="24"/>
      <c r="NPN23" s="24"/>
      <c r="NPO23" s="24"/>
      <c r="NPP23" s="24"/>
      <c r="NPQ23" s="24"/>
      <c r="NPR23" s="24"/>
      <c r="NPS23" s="24"/>
      <c r="NPT23" s="24"/>
      <c r="NPU23" s="24"/>
      <c r="NPV23" s="24"/>
      <c r="NPW23" s="24"/>
      <c r="NPX23" s="24"/>
      <c r="NPY23" s="24"/>
      <c r="NPZ23" s="24"/>
      <c r="NQA23" s="24"/>
      <c r="NQB23" s="24"/>
      <c r="NQC23" s="24"/>
      <c r="NQD23" s="24"/>
      <c r="NQE23" s="24"/>
      <c r="NQF23" s="24"/>
      <c r="NQG23" s="24"/>
      <c r="NQH23" s="24"/>
      <c r="NQI23" s="24"/>
      <c r="NQJ23" s="24"/>
      <c r="NQK23" s="24"/>
      <c r="NQL23" s="24"/>
      <c r="NQM23" s="24"/>
      <c r="NQN23" s="24"/>
      <c r="NQO23" s="24"/>
      <c r="NQP23" s="24"/>
      <c r="NQQ23" s="24"/>
      <c r="NQR23" s="24"/>
      <c r="NQS23" s="24"/>
      <c r="NQT23" s="24"/>
      <c r="NQU23" s="24"/>
      <c r="NQV23" s="24"/>
      <c r="NQW23" s="24"/>
      <c r="NQX23" s="24"/>
      <c r="NQY23" s="24"/>
      <c r="NQZ23" s="24"/>
      <c r="NRA23" s="24"/>
      <c r="NRB23" s="24"/>
      <c r="NRC23" s="24"/>
      <c r="NRD23" s="24"/>
      <c r="NRE23" s="24"/>
      <c r="NRF23" s="24"/>
      <c r="NRG23" s="24"/>
      <c r="NRH23" s="24"/>
      <c r="NRI23" s="24"/>
      <c r="NRJ23" s="24"/>
      <c r="NRK23" s="24"/>
      <c r="NRL23" s="24"/>
      <c r="NRM23" s="24"/>
      <c r="NRN23" s="24"/>
      <c r="NRO23" s="24"/>
      <c r="NRP23" s="24"/>
      <c r="NRQ23" s="24"/>
      <c r="NRR23" s="24"/>
      <c r="NRS23" s="24"/>
      <c r="NRT23" s="24"/>
      <c r="NRU23" s="24"/>
      <c r="NRV23" s="24"/>
      <c r="NRW23" s="24"/>
      <c r="NRX23" s="24"/>
      <c r="NRY23" s="24"/>
      <c r="NRZ23" s="24"/>
      <c r="NSA23" s="24"/>
      <c r="NSB23" s="24"/>
      <c r="NSC23" s="24"/>
      <c r="NSD23" s="24"/>
      <c r="NSE23" s="24"/>
      <c r="NSF23" s="24"/>
      <c r="NSG23" s="24"/>
      <c r="NSH23" s="24"/>
      <c r="NSI23" s="24"/>
      <c r="NSJ23" s="24"/>
      <c r="NSK23" s="24"/>
      <c r="NSL23" s="24"/>
      <c r="NSM23" s="24"/>
      <c r="NSN23" s="24"/>
      <c r="NSO23" s="24"/>
      <c r="NSP23" s="24"/>
      <c r="NSQ23" s="24"/>
      <c r="NSR23" s="24"/>
      <c r="NSS23" s="24"/>
      <c r="NST23" s="24"/>
      <c r="NSU23" s="24"/>
      <c r="NSV23" s="24"/>
      <c r="NSW23" s="24"/>
      <c r="NSX23" s="24"/>
      <c r="NSY23" s="24"/>
      <c r="NSZ23" s="24"/>
      <c r="NTA23" s="24"/>
      <c r="NTB23" s="24"/>
      <c r="NTC23" s="24"/>
      <c r="NTD23" s="24"/>
      <c r="NTE23" s="24"/>
      <c r="NTF23" s="24"/>
      <c r="NTG23" s="24"/>
      <c r="NTH23" s="24"/>
      <c r="NTI23" s="24"/>
      <c r="NTJ23" s="24"/>
      <c r="NTK23" s="24"/>
      <c r="NTL23" s="24"/>
      <c r="NTM23" s="24"/>
      <c r="NTN23" s="24"/>
      <c r="NTO23" s="24"/>
      <c r="NTP23" s="24"/>
      <c r="NTQ23" s="24"/>
      <c r="NTR23" s="24"/>
      <c r="NTS23" s="24"/>
      <c r="NTT23" s="24"/>
      <c r="NTU23" s="24"/>
      <c r="NTV23" s="24"/>
      <c r="NTW23" s="24"/>
      <c r="NTX23" s="24"/>
      <c r="NTY23" s="24"/>
      <c r="NTZ23" s="24"/>
      <c r="NUA23" s="24"/>
      <c r="NUB23" s="24"/>
      <c r="NUC23" s="24"/>
      <c r="NUD23" s="24"/>
      <c r="NUE23" s="24"/>
      <c r="NUF23" s="24"/>
      <c r="NUG23" s="24"/>
      <c r="NUH23" s="24"/>
      <c r="NUI23" s="24"/>
      <c r="NUJ23" s="24"/>
      <c r="NUK23" s="24"/>
      <c r="NUL23" s="24"/>
      <c r="NUM23" s="24"/>
      <c r="NUN23" s="24"/>
      <c r="NUO23" s="24"/>
      <c r="NUP23" s="24"/>
      <c r="NUQ23" s="24"/>
      <c r="NUR23" s="24"/>
      <c r="NUS23" s="24"/>
      <c r="NUT23" s="24"/>
      <c r="NUU23" s="24"/>
      <c r="NUV23" s="24"/>
      <c r="NUW23" s="24"/>
      <c r="NUX23" s="24"/>
      <c r="NUY23" s="24"/>
      <c r="NUZ23" s="24"/>
      <c r="NVA23" s="24"/>
      <c r="NVB23" s="24"/>
      <c r="NVC23" s="24"/>
      <c r="NVD23" s="24"/>
      <c r="NVE23" s="24"/>
      <c r="NVF23" s="24"/>
      <c r="NVG23" s="24"/>
      <c r="NVH23" s="24"/>
      <c r="NVI23" s="24"/>
      <c r="NVJ23" s="24"/>
      <c r="NVK23" s="24"/>
      <c r="NVL23" s="24"/>
      <c r="NVM23" s="24"/>
      <c r="NVN23" s="24"/>
      <c r="NVO23" s="24"/>
      <c r="NVP23" s="24"/>
      <c r="NVQ23" s="24"/>
      <c r="NVR23" s="24"/>
      <c r="NVS23" s="24"/>
      <c r="NVT23" s="24"/>
      <c r="NVU23" s="24"/>
      <c r="NVV23" s="24"/>
      <c r="NVW23" s="24"/>
      <c r="NVX23" s="24"/>
      <c r="NVY23" s="24"/>
      <c r="NVZ23" s="24"/>
      <c r="NWA23" s="24"/>
      <c r="NWB23" s="24"/>
      <c r="NWC23" s="24"/>
      <c r="NWD23" s="24"/>
      <c r="NWE23" s="24"/>
      <c r="NWF23" s="24"/>
      <c r="NWG23" s="24"/>
      <c r="NWH23" s="24"/>
      <c r="NWI23" s="24"/>
      <c r="NWJ23" s="24"/>
      <c r="NWK23" s="24"/>
      <c r="NWL23" s="24"/>
      <c r="NWM23" s="24"/>
      <c r="NWN23" s="24"/>
      <c r="NWO23" s="24"/>
      <c r="NWP23" s="24"/>
      <c r="NWQ23" s="24"/>
      <c r="NWR23" s="24"/>
      <c r="NWS23" s="24"/>
      <c r="NWT23" s="24"/>
      <c r="NWU23" s="24"/>
      <c r="NWV23" s="24"/>
      <c r="NWW23" s="24"/>
      <c r="NWX23" s="24"/>
      <c r="NWY23" s="24"/>
      <c r="NWZ23" s="24"/>
      <c r="NXA23" s="24"/>
      <c r="NXB23" s="24"/>
      <c r="NXC23" s="24"/>
      <c r="NXD23" s="24"/>
      <c r="NXE23" s="24"/>
      <c r="NXF23" s="24"/>
      <c r="NXG23" s="24"/>
      <c r="NXH23" s="24"/>
      <c r="NXI23" s="24"/>
      <c r="NXJ23" s="24"/>
      <c r="NXK23" s="24"/>
      <c r="NXL23" s="24"/>
      <c r="NXM23" s="24"/>
      <c r="NXN23" s="24"/>
      <c r="NXO23" s="24"/>
      <c r="NXP23" s="24"/>
      <c r="NXQ23" s="24"/>
      <c r="NXR23" s="24"/>
      <c r="NXS23" s="24"/>
      <c r="NXT23" s="24"/>
      <c r="NXU23" s="24"/>
      <c r="NXV23" s="24"/>
      <c r="NXW23" s="24"/>
      <c r="NXX23" s="24"/>
      <c r="NXY23" s="24"/>
      <c r="NXZ23" s="24"/>
      <c r="NYA23" s="24"/>
      <c r="NYB23" s="24"/>
      <c r="NYC23" s="24"/>
      <c r="NYD23" s="24"/>
      <c r="NYE23" s="24"/>
      <c r="NYF23" s="24"/>
      <c r="NYG23" s="24"/>
      <c r="NYH23" s="24"/>
      <c r="NYI23" s="24"/>
      <c r="NYJ23" s="24"/>
      <c r="NYK23" s="24"/>
      <c r="NYL23" s="24"/>
      <c r="NYM23" s="24"/>
      <c r="NYN23" s="24"/>
      <c r="NYO23" s="24"/>
      <c r="NYP23" s="24"/>
      <c r="NYQ23" s="24"/>
      <c r="NYR23" s="24"/>
      <c r="NYS23" s="24"/>
      <c r="NYT23" s="24"/>
      <c r="NYU23" s="24"/>
      <c r="NYV23" s="24"/>
      <c r="NYW23" s="24"/>
      <c r="NYX23" s="24"/>
      <c r="NYY23" s="24"/>
      <c r="NYZ23" s="24"/>
      <c r="NZA23" s="24"/>
      <c r="NZB23" s="24"/>
      <c r="NZC23" s="24"/>
      <c r="NZD23" s="24"/>
      <c r="NZE23" s="24"/>
      <c r="NZF23" s="24"/>
      <c r="NZG23" s="24"/>
      <c r="NZH23" s="24"/>
      <c r="NZI23" s="24"/>
      <c r="NZJ23" s="24"/>
      <c r="NZK23" s="24"/>
      <c r="NZL23" s="24"/>
      <c r="NZM23" s="24"/>
      <c r="NZN23" s="24"/>
      <c r="NZO23" s="24"/>
      <c r="NZP23" s="24"/>
      <c r="NZQ23" s="24"/>
      <c r="NZR23" s="24"/>
      <c r="NZS23" s="24"/>
      <c r="NZT23" s="24"/>
      <c r="NZU23" s="24"/>
      <c r="NZV23" s="24"/>
      <c r="NZW23" s="24"/>
      <c r="NZX23" s="24"/>
      <c r="NZY23" s="24"/>
      <c r="NZZ23" s="24"/>
      <c r="OAA23" s="24"/>
      <c r="OAB23" s="24"/>
      <c r="OAC23" s="24"/>
      <c r="OAD23" s="24"/>
      <c r="OAE23" s="24"/>
      <c r="OAF23" s="24"/>
      <c r="OAG23" s="24"/>
      <c r="OAH23" s="24"/>
      <c r="OAI23" s="24"/>
      <c r="OAJ23" s="24"/>
      <c r="OAK23" s="24"/>
      <c r="OAL23" s="24"/>
      <c r="OAM23" s="24"/>
      <c r="OAN23" s="24"/>
      <c r="OAO23" s="24"/>
      <c r="OAP23" s="24"/>
      <c r="OAQ23" s="24"/>
      <c r="OAR23" s="24"/>
      <c r="OAS23" s="24"/>
      <c r="OAT23" s="24"/>
      <c r="OAU23" s="24"/>
      <c r="OAV23" s="24"/>
      <c r="OAW23" s="24"/>
      <c r="OAX23" s="24"/>
      <c r="OAY23" s="24"/>
      <c r="OAZ23" s="24"/>
      <c r="OBA23" s="24"/>
      <c r="OBB23" s="24"/>
      <c r="OBC23" s="24"/>
      <c r="OBD23" s="24"/>
      <c r="OBE23" s="24"/>
      <c r="OBF23" s="24"/>
      <c r="OBG23" s="24"/>
      <c r="OBH23" s="24"/>
      <c r="OBI23" s="24"/>
      <c r="OBJ23" s="24"/>
      <c r="OBK23" s="24"/>
      <c r="OBL23" s="24"/>
      <c r="OBM23" s="24"/>
      <c r="OBN23" s="24"/>
      <c r="OBO23" s="24"/>
      <c r="OBP23" s="24"/>
      <c r="OBQ23" s="24"/>
      <c r="OBR23" s="24"/>
      <c r="OBS23" s="24"/>
      <c r="OBT23" s="24"/>
      <c r="OBU23" s="24"/>
      <c r="OBV23" s="24"/>
      <c r="OBW23" s="24"/>
      <c r="OBX23" s="24"/>
      <c r="OBY23" s="24"/>
      <c r="OBZ23" s="24"/>
      <c r="OCA23" s="24"/>
      <c r="OCB23" s="24"/>
      <c r="OCC23" s="24"/>
      <c r="OCD23" s="24"/>
      <c r="OCE23" s="24"/>
      <c r="OCF23" s="24"/>
      <c r="OCG23" s="24"/>
      <c r="OCH23" s="24"/>
      <c r="OCI23" s="24"/>
      <c r="OCJ23" s="24"/>
      <c r="OCK23" s="24"/>
      <c r="OCL23" s="24"/>
      <c r="OCM23" s="24"/>
      <c r="OCN23" s="24"/>
      <c r="OCO23" s="24"/>
      <c r="OCP23" s="24"/>
      <c r="OCQ23" s="24"/>
      <c r="OCR23" s="24"/>
      <c r="OCS23" s="24"/>
      <c r="OCT23" s="24"/>
      <c r="OCU23" s="24"/>
      <c r="OCV23" s="24"/>
      <c r="OCW23" s="24"/>
      <c r="OCX23" s="24"/>
      <c r="OCY23" s="24"/>
      <c r="OCZ23" s="24"/>
      <c r="ODA23" s="24"/>
      <c r="ODB23" s="24"/>
      <c r="ODC23" s="24"/>
      <c r="ODD23" s="24"/>
      <c r="ODE23" s="24"/>
      <c r="ODF23" s="24"/>
      <c r="ODG23" s="24"/>
      <c r="ODH23" s="24"/>
      <c r="ODI23" s="24"/>
      <c r="ODJ23" s="24"/>
      <c r="ODK23" s="24"/>
      <c r="ODL23" s="24"/>
      <c r="ODM23" s="24"/>
      <c r="ODN23" s="24"/>
      <c r="ODO23" s="24"/>
      <c r="ODP23" s="24"/>
      <c r="ODQ23" s="24"/>
      <c r="ODR23" s="24"/>
      <c r="ODS23" s="24"/>
      <c r="ODT23" s="24"/>
      <c r="ODU23" s="24"/>
      <c r="ODV23" s="24"/>
      <c r="ODW23" s="24"/>
      <c r="ODX23" s="24"/>
      <c r="ODY23" s="24"/>
      <c r="ODZ23" s="24"/>
      <c r="OEA23" s="24"/>
      <c r="OEB23" s="24"/>
      <c r="OEC23" s="24"/>
      <c r="OED23" s="24"/>
      <c r="OEE23" s="24"/>
      <c r="OEF23" s="24"/>
      <c r="OEG23" s="24"/>
      <c r="OEH23" s="24"/>
      <c r="OEI23" s="24"/>
      <c r="OEJ23" s="24"/>
      <c r="OEK23" s="24"/>
      <c r="OEL23" s="24"/>
      <c r="OEM23" s="24"/>
      <c r="OEN23" s="24"/>
      <c r="OEO23" s="24"/>
      <c r="OEP23" s="24"/>
      <c r="OEQ23" s="24"/>
      <c r="OER23" s="24"/>
      <c r="OES23" s="24"/>
      <c r="OET23" s="24"/>
      <c r="OEU23" s="24"/>
      <c r="OEV23" s="24"/>
      <c r="OEW23" s="24"/>
      <c r="OEX23" s="24"/>
      <c r="OEY23" s="24"/>
      <c r="OEZ23" s="24"/>
      <c r="OFA23" s="24"/>
      <c r="OFB23" s="24"/>
      <c r="OFC23" s="24"/>
      <c r="OFD23" s="24"/>
      <c r="OFE23" s="24"/>
      <c r="OFF23" s="24"/>
      <c r="OFG23" s="24"/>
      <c r="OFH23" s="24"/>
      <c r="OFI23" s="24"/>
      <c r="OFJ23" s="24"/>
      <c r="OFK23" s="24"/>
      <c r="OFL23" s="24"/>
      <c r="OFM23" s="24"/>
      <c r="OFN23" s="24"/>
      <c r="OFO23" s="24"/>
      <c r="OFP23" s="24"/>
      <c r="OFQ23" s="24"/>
      <c r="OFR23" s="24"/>
      <c r="OFS23" s="24"/>
      <c r="OFT23" s="24"/>
      <c r="OFU23" s="24"/>
      <c r="OFV23" s="24"/>
      <c r="OFW23" s="24"/>
      <c r="OFX23" s="24"/>
      <c r="OFY23" s="24"/>
      <c r="OFZ23" s="24"/>
      <c r="OGA23" s="24"/>
      <c r="OGB23" s="24"/>
      <c r="OGC23" s="24"/>
      <c r="OGD23" s="24"/>
      <c r="OGE23" s="24"/>
      <c r="OGF23" s="24"/>
      <c r="OGG23" s="24"/>
      <c r="OGH23" s="24"/>
      <c r="OGI23" s="24"/>
      <c r="OGJ23" s="24"/>
      <c r="OGK23" s="24"/>
      <c r="OGL23" s="24"/>
      <c r="OGM23" s="24"/>
      <c r="OGN23" s="24"/>
      <c r="OGO23" s="24"/>
      <c r="OGP23" s="24"/>
      <c r="OGQ23" s="24"/>
      <c r="OGR23" s="24"/>
      <c r="OGS23" s="24"/>
      <c r="OGT23" s="24"/>
      <c r="OGU23" s="24"/>
      <c r="OGV23" s="24"/>
      <c r="OGW23" s="24"/>
      <c r="OGX23" s="24"/>
      <c r="OGY23" s="24"/>
      <c r="OGZ23" s="24"/>
      <c r="OHA23" s="24"/>
      <c r="OHB23" s="24"/>
      <c r="OHC23" s="24"/>
      <c r="OHD23" s="24"/>
      <c r="OHE23" s="24"/>
      <c r="OHF23" s="24"/>
      <c r="OHG23" s="24"/>
      <c r="OHH23" s="24"/>
      <c r="OHI23" s="24"/>
      <c r="OHJ23" s="24"/>
      <c r="OHK23" s="24"/>
      <c r="OHL23" s="24"/>
      <c r="OHM23" s="24"/>
      <c r="OHN23" s="24"/>
      <c r="OHO23" s="24"/>
      <c r="OHP23" s="24"/>
      <c r="OHQ23" s="24"/>
      <c r="OHR23" s="24"/>
      <c r="OHS23" s="24"/>
      <c r="OHT23" s="24"/>
      <c r="OHU23" s="24"/>
      <c r="OHV23" s="24"/>
      <c r="OHW23" s="24"/>
      <c r="OHX23" s="24"/>
      <c r="OHY23" s="24"/>
      <c r="OHZ23" s="24"/>
      <c r="OIA23" s="24"/>
      <c r="OIB23" s="24"/>
      <c r="OIC23" s="24"/>
      <c r="OID23" s="24"/>
      <c r="OIE23" s="24"/>
      <c r="OIF23" s="24"/>
      <c r="OIG23" s="24"/>
      <c r="OIH23" s="24"/>
      <c r="OII23" s="24"/>
      <c r="OIJ23" s="24"/>
      <c r="OIK23" s="24"/>
      <c r="OIL23" s="24"/>
      <c r="OIM23" s="24"/>
      <c r="OIN23" s="24"/>
      <c r="OIO23" s="24"/>
      <c r="OIP23" s="24"/>
      <c r="OIQ23" s="24"/>
      <c r="OIR23" s="24"/>
      <c r="OIS23" s="24"/>
      <c r="OIT23" s="24"/>
      <c r="OIU23" s="24"/>
      <c r="OIV23" s="24"/>
      <c r="OIW23" s="24"/>
      <c r="OIX23" s="24"/>
      <c r="OIY23" s="24"/>
      <c r="OIZ23" s="24"/>
      <c r="OJA23" s="24"/>
      <c r="OJB23" s="24"/>
      <c r="OJC23" s="24"/>
      <c r="OJD23" s="24"/>
      <c r="OJE23" s="24"/>
      <c r="OJF23" s="24"/>
      <c r="OJG23" s="24"/>
      <c r="OJH23" s="24"/>
      <c r="OJI23" s="24"/>
      <c r="OJJ23" s="24"/>
      <c r="OJK23" s="24"/>
      <c r="OJL23" s="24"/>
      <c r="OJM23" s="24"/>
      <c r="OJN23" s="24"/>
      <c r="OJO23" s="24"/>
      <c r="OJP23" s="24"/>
      <c r="OJQ23" s="24"/>
      <c r="OJR23" s="24"/>
      <c r="OJS23" s="24"/>
      <c r="OJT23" s="24"/>
      <c r="OJU23" s="24"/>
      <c r="OJV23" s="24"/>
      <c r="OJW23" s="24"/>
      <c r="OJX23" s="24"/>
      <c r="OJY23" s="24"/>
      <c r="OJZ23" s="24"/>
      <c r="OKA23" s="24"/>
      <c r="OKB23" s="24"/>
      <c r="OKC23" s="24"/>
      <c r="OKD23" s="24"/>
      <c r="OKE23" s="24"/>
      <c r="OKF23" s="24"/>
      <c r="OKG23" s="24"/>
      <c r="OKH23" s="24"/>
      <c r="OKI23" s="24"/>
      <c r="OKJ23" s="24"/>
      <c r="OKK23" s="24"/>
      <c r="OKL23" s="24"/>
      <c r="OKM23" s="24"/>
      <c r="OKN23" s="24"/>
      <c r="OKO23" s="24"/>
      <c r="OKP23" s="24"/>
      <c r="OKQ23" s="24"/>
      <c r="OKR23" s="24"/>
      <c r="OKS23" s="24"/>
      <c r="OKT23" s="24"/>
      <c r="OKU23" s="24"/>
      <c r="OKV23" s="24"/>
      <c r="OKW23" s="24"/>
      <c r="OKX23" s="24"/>
      <c r="OKY23" s="24"/>
      <c r="OKZ23" s="24"/>
      <c r="OLA23" s="24"/>
      <c r="OLB23" s="24"/>
      <c r="OLC23" s="24"/>
      <c r="OLD23" s="24"/>
      <c r="OLE23" s="24"/>
      <c r="OLF23" s="24"/>
      <c r="OLG23" s="24"/>
      <c r="OLH23" s="24"/>
      <c r="OLI23" s="24"/>
      <c r="OLJ23" s="24"/>
      <c r="OLK23" s="24"/>
      <c r="OLL23" s="24"/>
      <c r="OLM23" s="24"/>
      <c r="OLN23" s="24"/>
      <c r="OLO23" s="24"/>
      <c r="OLP23" s="24"/>
      <c r="OLQ23" s="24"/>
      <c r="OLR23" s="24"/>
      <c r="OLS23" s="24"/>
      <c r="OLT23" s="24"/>
      <c r="OLU23" s="24"/>
      <c r="OLV23" s="24"/>
      <c r="OLW23" s="24"/>
      <c r="OLX23" s="24"/>
      <c r="OLY23" s="24"/>
      <c r="OLZ23" s="24"/>
      <c r="OMA23" s="24"/>
      <c r="OMB23" s="24"/>
      <c r="OMC23" s="24"/>
      <c r="OMD23" s="24"/>
      <c r="OME23" s="24"/>
      <c r="OMF23" s="24"/>
      <c r="OMG23" s="24"/>
      <c r="OMH23" s="24"/>
      <c r="OMI23" s="24"/>
      <c r="OMJ23" s="24"/>
      <c r="OMK23" s="24"/>
      <c r="OML23" s="24"/>
      <c r="OMM23" s="24"/>
      <c r="OMN23" s="24"/>
      <c r="OMO23" s="24"/>
      <c r="OMP23" s="24"/>
      <c r="OMQ23" s="24"/>
      <c r="OMR23" s="24"/>
      <c r="OMS23" s="24"/>
      <c r="OMT23" s="24"/>
      <c r="OMU23" s="24"/>
      <c r="OMV23" s="24"/>
      <c r="OMW23" s="24"/>
      <c r="OMX23" s="24"/>
      <c r="OMY23" s="24"/>
      <c r="OMZ23" s="24"/>
      <c r="ONA23" s="24"/>
      <c r="ONB23" s="24"/>
      <c r="ONC23" s="24"/>
      <c r="OND23" s="24"/>
      <c r="ONE23" s="24"/>
      <c r="ONF23" s="24"/>
      <c r="ONG23" s="24"/>
      <c r="ONH23" s="24"/>
      <c r="ONI23" s="24"/>
      <c r="ONJ23" s="24"/>
      <c r="ONK23" s="24"/>
      <c r="ONL23" s="24"/>
      <c r="ONM23" s="24"/>
      <c r="ONN23" s="24"/>
      <c r="ONO23" s="24"/>
      <c r="ONP23" s="24"/>
      <c r="ONQ23" s="24"/>
      <c r="ONR23" s="24"/>
      <c r="ONS23" s="24"/>
      <c r="ONT23" s="24"/>
      <c r="ONU23" s="24"/>
      <c r="ONV23" s="24"/>
      <c r="ONW23" s="24"/>
      <c r="ONX23" s="24"/>
      <c r="ONY23" s="24"/>
      <c r="ONZ23" s="24"/>
      <c r="OOA23" s="24"/>
      <c r="OOB23" s="24"/>
      <c r="OOC23" s="24"/>
      <c r="OOD23" s="24"/>
      <c r="OOE23" s="24"/>
      <c r="OOF23" s="24"/>
      <c r="OOG23" s="24"/>
      <c r="OOH23" s="24"/>
      <c r="OOI23" s="24"/>
      <c r="OOJ23" s="24"/>
      <c r="OOK23" s="24"/>
      <c r="OOL23" s="24"/>
      <c r="OOM23" s="24"/>
      <c r="OON23" s="24"/>
      <c r="OOO23" s="24"/>
      <c r="OOP23" s="24"/>
      <c r="OOQ23" s="24"/>
      <c r="OOR23" s="24"/>
      <c r="OOS23" s="24"/>
      <c r="OOT23" s="24"/>
      <c r="OOU23" s="24"/>
      <c r="OOV23" s="24"/>
      <c r="OOW23" s="24"/>
      <c r="OOX23" s="24"/>
      <c r="OOY23" s="24"/>
      <c r="OOZ23" s="24"/>
      <c r="OPA23" s="24"/>
      <c r="OPB23" s="24"/>
      <c r="OPC23" s="24"/>
      <c r="OPD23" s="24"/>
      <c r="OPE23" s="24"/>
      <c r="OPF23" s="24"/>
      <c r="OPG23" s="24"/>
      <c r="OPH23" s="24"/>
      <c r="OPI23" s="24"/>
      <c r="OPJ23" s="24"/>
      <c r="OPK23" s="24"/>
      <c r="OPL23" s="24"/>
      <c r="OPM23" s="24"/>
      <c r="OPN23" s="24"/>
      <c r="OPO23" s="24"/>
      <c r="OPP23" s="24"/>
      <c r="OPQ23" s="24"/>
      <c r="OPR23" s="24"/>
      <c r="OPS23" s="24"/>
      <c r="OPT23" s="24"/>
      <c r="OPU23" s="24"/>
      <c r="OPV23" s="24"/>
      <c r="OPW23" s="24"/>
      <c r="OPX23" s="24"/>
      <c r="OPY23" s="24"/>
      <c r="OPZ23" s="24"/>
      <c r="OQA23" s="24"/>
      <c r="OQB23" s="24"/>
      <c r="OQC23" s="24"/>
      <c r="OQD23" s="24"/>
      <c r="OQE23" s="24"/>
      <c r="OQF23" s="24"/>
      <c r="OQG23" s="24"/>
      <c r="OQH23" s="24"/>
      <c r="OQI23" s="24"/>
      <c r="OQJ23" s="24"/>
      <c r="OQK23" s="24"/>
      <c r="OQL23" s="24"/>
      <c r="OQM23" s="24"/>
      <c r="OQN23" s="24"/>
      <c r="OQO23" s="24"/>
      <c r="OQP23" s="24"/>
      <c r="OQQ23" s="24"/>
      <c r="OQR23" s="24"/>
      <c r="OQS23" s="24"/>
      <c r="OQT23" s="24"/>
      <c r="OQU23" s="24"/>
      <c r="OQV23" s="24"/>
      <c r="OQW23" s="24"/>
      <c r="OQX23" s="24"/>
      <c r="OQY23" s="24"/>
      <c r="OQZ23" s="24"/>
      <c r="ORA23" s="24"/>
      <c r="ORB23" s="24"/>
      <c r="ORC23" s="24"/>
      <c r="ORD23" s="24"/>
      <c r="ORE23" s="24"/>
      <c r="ORF23" s="24"/>
      <c r="ORG23" s="24"/>
      <c r="ORH23" s="24"/>
      <c r="ORI23" s="24"/>
      <c r="ORJ23" s="24"/>
      <c r="ORK23" s="24"/>
      <c r="ORL23" s="24"/>
      <c r="ORM23" s="24"/>
      <c r="ORN23" s="24"/>
      <c r="ORO23" s="24"/>
      <c r="ORP23" s="24"/>
      <c r="ORQ23" s="24"/>
      <c r="ORR23" s="24"/>
      <c r="ORS23" s="24"/>
      <c r="ORT23" s="24"/>
      <c r="ORU23" s="24"/>
      <c r="ORV23" s="24"/>
      <c r="ORW23" s="24"/>
      <c r="ORX23" s="24"/>
      <c r="ORY23" s="24"/>
      <c r="ORZ23" s="24"/>
      <c r="OSA23" s="24"/>
      <c r="OSB23" s="24"/>
      <c r="OSC23" s="24"/>
      <c r="OSD23" s="24"/>
      <c r="OSE23" s="24"/>
      <c r="OSF23" s="24"/>
      <c r="OSG23" s="24"/>
      <c r="OSH23" s="24"/>
      <c r="OSI23" s="24"/>
      <c r="OSJ23" s="24"/>
      <c r="OSK23" s="24"/>
      <c r="OSL23" s="24"/>
      <c r="OSM23" s="24"/>
      <c r="OSN23" s="24"/>
      <c r="OSO23" s="24"/>
      <c r="OSP23" s="24"/>
      <c r="OSQ23" s="24"/>
      <c r="OSR23" s="24"/>
      <c r="OSS23" s="24"/>
      <c r="OST23" s="24"/>
      <c r="OSU23" s="24"/>
      <c r="OSV23" s="24"/>
      <c r="OSW23" s="24"/>
      <c r="OSX23" s="24"/>
      <c r="OSY23" s="24"/>
      <c r="OSZ23" s="24"/>
      <c r="OTA23" s="24"/>
      <c r="OTB23" s="24"/>
      <c r="OTC23" s="24"/>
      <c r="OTD23" s="24"/>
      <c r="OTE23" s="24"/>
      <c r="OTF23" s="24"/>
      <c r="OTG23" s="24"/>
      <c r="OTH23" s="24"/>
      <c r="OTI23" s="24"/>
      <c r="OTJ23" s="24"/>
      <c r="OTK23" s="24"/>
      <c r="OTL23" s="24"/>
      <c r="OTM23" s="24"/>
      <c r="OTN23" s="24"/>
      <c r="OTO23" s="24"/>
      <c r="OTP23" s="24"/>
      <c r="OTQ23" s="24"/>
      <c r="OTR23" s="24"/>
      <c r="OTS23" s="24"/>
      <c r="OTT23" s="24"/>
      <c r="OTU23" s="24"/>
      <c r="OTV23" s="24"/>
      <c r="OTW23" s="24"/>
      <c r="OTX23" s="24"/>
      <c r="OTY23" s="24"/>
      <c r="OTZ23" s="24"/>
      <c r="OUA23" s="24"/>
      <c r="OUB23" s="24"/>
      <c r="OUC23" s="24"/>
      <c r="OUD23" s="24"/>
      <c r="OUE23" s="24"/>
      <c r="OUF23" s="24"/>
      <c r="OUG23" s="24"/>
      <c r="OUH23" s="24"/>
      <c r="OUI23" s="24"/>
      <c r="OUJ23" s="24"/>
      <c r="OUK23" s="24"/>
      <c r="OUL23" s="24"/>
      <c r="OUM23" s="24"/>
      <c r="OUN23" s="24"/>
      <c r="OUO23" s="24"/>
      <c r="OUP23" s="24"/>
      <c r="OUQ23" s="24"/>
      <c r="OUR23" s="24"/>
      <c r="OUS23" s="24"/>
      <c r="OUT23" s="24"/>
      <c r="OUU23" s="24"/>
      <c r="OUV23" s="24"/>
      <c r="OUW23" s="24"/>
      <c r="OUX23" s="24"/>
      <c r="OUY23" s="24"/>
      <c r="OUZ23" s="24"/>
      <c r="OVA23" s="24"/>
      <c r="OVB23" s="24"/>
      <c r="OVC23" s="24"/>
      <c r="OVD23" s="24"/>
      <c r="OVE23" s="24"/>
      <c r="OVF23" s="24"/>
      <c r="OVG23" s="24"/>
      <c r="OVH23" s="24"/>
      <c r="OVI23" s="24"/>
      <c r="OVJ23" s="24"/>
      <c r="OVK23" s="24"/>
      <c r="OVL23" s="24"/>
      <c r="OVM23" s="24"/>
      <c r="OVN23" s="24"/>
      <c r="OVO23" s="24"/>
      <c r="OVP23" s="24"/>
      <c r="OVQ23" s="24"/>
      <c r="OVR23" s="24"/>
      <c r="OVS23" s="24"/>
      <c r="OVT23" s="24"/>
      <c r="OVU23" s="24"/>
      <c r="OVV23" s="24"/>
      <c r="OVW23" s="24"/>
      <c r="OVX23" s="24"/>
      <c r="OVY23" s="24"/>
      <c r="OVZ23" s="24"/>
      <c r="OWA23" s="24"/>
      <c r="OWB23" s="24"/>
      <c r="OWC23" s="24"/>
      <c r="OWD23" s="24"/>
      <c r="OWE23" s="24"/>
      <c r="OWF23" s="24"/>
      <c r="OWG23" s="24"/>
      <c r="OWH23" s="24"/>
      <c r="OWI23" s="24"/>
      <c r="OWJ23" s="24"/>
      <c r="OWK23" s="24"/>
      <c r="OWL23" s="24"/>
      <c r="OWM23" s="24"/>
      <c r="OWN23" s="24"/>
      <c r="OWO23" s="24"/>
      <c r="OWP23" s="24"/>
      <c r="OWQ23" s="24"/>
      <c r="OWR23" s="24"/>
      <c r="OWS23" s="24"/>
      <c r="OWT23" s="24"/>
      <c r="OWU23" s="24"/>
      <c r="OWV23" s="24"/>
      <c r="OWW23" s="24"/>
      <c r="OWX23" s="24"/>
      <c r="OWY23" s="24"/>
      <c r="OWZ23" s="24"/>
      <c r="OXA23" s="24"/>
      <c r="OXB23" s="24"/>
      <c r="OXC23" s="24"/>
      <c r="OXD23" s="24"/>
      <c r="OXE23" s="24"/>
      <c r="OXF23" s="24"/>
      <c r="OXG23" s="24"/>
      <c r="OXH23" s="24"/>
      <c r="OXI23" s="24"/>
      <c r="OXJ23" s="24"/>
      <c r="OXK23" s="24"/>
      <c r="OXL23" s="24"/>
      <c r="OXM23" s="24"/>
      <c r="OXN23" s="24"/>
      <c r="OXO23" s="24"/>
      <c r="OXP23" s="24"/>
      <c r="OXQ23" s="24"/>
      <c r="OXR23" s="24"/>
      <c r="OXS23" s="24"/>
      <c r="OXT23" s="24"/>
      <c r="OXU23" s="24"/>
      <c r="OXV23" s="24"/>
      <c r="OXW23" s="24"/>
      <c r="OXX23" s="24"/>
      <c r="OXY23" s="24"/>
      <c r="OXZ23" s="24"/>
      <c r="OYA23" s="24"/>
      <c r="OYB23" s="24"/>
      <c r="OYC23" s="24"/>
      <c r="OYD23" s="24"/>
      <c r="OYE23" s="24"/>
      <c r="OYF23" s="24"/>
      <c r="OYG23" s="24"/>
      <c r="OYH23" s="24"/>
      <c r="OYI23" s="24"/>
      <c r="OYJ23" s="24"/>
      <c r="OYK23" s="24"/>
      <c r="OYL23" s="24"/>
      <c r="OYM23" s="24"/>
      <c r="OYN23" s="24"/>
      <c r="OYO23" s="24"/>
      <c r="OYP23" s="24"/>
      <c r="OYQ23" s="24"/>
      <c r="OYR23" s="24"/>
      <c r="OYS23" s="24"/>
      <c r="OYT23" s="24"/>
      <c r="OYU23" s="24"/>
      <c r="OYV23" s="24"/>
      <c r="OYW23" s="24"/>
      <c r="OYX23" s="24"/>
      <c r="OYY23" s="24"/>
      <c r="OYZ23" s="24"/>
      <c r="OZA23" s="24"/>
      <c r="OZB23" s="24"/>
      <c r="OZC23" s="24"/>
      <c r="OZD23" s="24"/>
      <c r="OZE23" s="24"/>
      <c r="OZF23" s="24"/>
      <c r="OZG23" s="24"/>
      <c r="OZH23" s="24"/>
      <c r="OZI23" s="24"/>
      <c r="OZJ23" s="24"/>
      <c r="OZK23" s="24"/>
      <c r="OZL23" s="24"/>
      <c r="OZM23" s="24"/>
      <c r="OZN23" s="24"/>
      <c r="OZO23" s="24"/>
      <c r="OZP23" s="24"/>
      <c r="OZQ23" s="24"/>
      <c r="OZR23" s="24"/>
      <c r="OZS23" s="24"/>
      <c r="OZT23" s="24"/>
      <c r="OZU23" s="24"/>
      <c r="OZV23" s="24"/>
      <c r="OZW23" s="24"/>
      <c r="OZX23" s="24"/>
      <c r="OZY23" s="24"/>
      <c r="OZZ23" s="24"/>
      <c r="PAA23" s="24"/>
      <c r="PAB23" s="24"/>
      <c r="PAC23" s="24"/>
      <c r="PAD23" s="24"/>
      <c r="PAE23" s="24"/>
      <c r="PAF23" s="24"/>
      <c r="PAG23" s="24"/>
      <c r="PAH23" s="24"/>
      <c r="PAI23" s="24"/>
      <c r="PAJ23" s="24"/>
      <c r="PAK23" s="24"/>
      <c r="PAL23" s="24"/>
      <c r="PAM23" s="24"/>
      <c r="PAN23" s="24"/>
      <c r="PAO23" s="24"/>
      <c r="PAP23" s="24"/>
      <c r="PAQ23" s="24"/>
      <c r="PAR23" s="24"/>
      <c r="PAS23" s="24"/>
      <c r="PAT23" s="24"/>
      <c r="PAU23" s="24"/>
      <c r="PAV23" s="24"/>
      <c r="PAW23" s="24"/>
      <c r="PAX23" s="24"/>
      <c r="PAY23" s="24"/>
      <c r="PAZ23" s="24"/>
      <c r="PBA23" s="24"/>
      <c r="PBB23" s="24"/>
      <c r="PBC23" s="24"/>
      <c r="PBD23" s="24"/>
      <c r="PBE23" s="24"/>
      <c r="PBF23" s="24"/>
      <c r="PBG23" s="24"/>
      <c r="PBH23" s="24"/>
      <c r="PBI23" s="24"/>
      <c r="PBJ23" s="24"/>
      <c r="PBK23" s="24"/>
      <c r="PBL23" s="24"/>
      <c r="PBM23" s="24"/>
      <c r="PBN23" s="24"/>
      <c r="PBO23" s="24"/>
      <c r="PBP23" s="24"/>
      <c r="PBQ23" s="24"/>
      <c r="PBR23" s="24"/>
      <c r="PBS23" s="24"/>
      <c r="PBT23" s="24"/>
      <c r="PBU23" s="24"/>
      <c r="PBV23" s="24"/>
      <c r="PBW23" s="24"/>
      <c r="PBX23" s="24"/>
      <c r="PBY23" s="24"/>
      <c r="PBZ23" s="24"/>
      <c r="PCA23" s="24"/>
      <c r="PCB23" s="24"/>
      <c r="PCC23" s="24"/>
      <c r="PCD23" s="24"/>
      <c r="PCE23" s="24"/>
      <c r="PCF23" s="24"/>
      <c r="PCG23" s="24"/>
      <c r="PCH23" s="24"/>
      <c r="PCI23" s="24"/>
      <c r="PCJ23" s="24"/>
      <c r="PCK23" s="24"/>
      <c r="PCL23" s="24"/>
      <c r="PCM23" s="24"/>
      <c r="PCN23" s="24"/>
      <c r="PCO23" s="24"/>
      <c r="PCP23" s="24"/>
      <c r="PCQ23" s="24"/>
      <c r="PCR23" s="24"/>
      <c r="PCS23" s="24"/>
      <c r="PCT23" s="24"/>
      <c r="PCU23" s="24"/>
      <c r="PCV23" s="24"/>
      <c r="PCW23" s="24"/>
      <c r="PCX23" s="24"/>
      <c r="PCY23" s="24"/>
      <c r="PCZ23" s="24"/>
      <c r="PDA23" s="24"/>
      <c r="PDB23" s="24"/>
      <c r="PDC23" s="24"/>
      <c r="PDD23" s="24"/>
      <c r="PDE23" s="24"/>
      <c r="PDF23" s="24"/>
      <c r="PDG23" s="24"/>
      <c r="PDH23" s="24"/>
      <c r="PDI23" s="24"/>
      <c r="PDJ23" s="24"/>
      <c r="PDK23" s="24"/>
      <c r="PDL23" s="24"/>
      <c r="PDM23" s="24"/>
      <c r="PDN23" s="24"/>
      <c r="PDO23" s="24"/>
      <c r="PDP23" s="24"/>
      <c r="PDQ23" s="24"/>
      <c r="PDR23" s="24"/>
      <c r="PDS23" s="24"/>
      <c r="PDT23" s="24"/>
      <c r="PDU23" s="24"/>
      <c r="PDV23" s="24"/>
      <c r="PDW23" s="24"/>
      <c r="PDX23" s="24"/>
      <c r="PDY23" s="24"/>
      <c r="PDZ23" s="24"/>
      <c r="PEA23" s="24"/>
      <c r="PEB23" s="24"/>
      <c r="PEC23" s="24"/>
      <c r="PED23" s="24"/>
      <c r="PEE23" s="24"/>
      <c r="PEF23" s="24"/>
      <c r="PEG23" s="24"/>
      <c r="PEH23" s="24"/>
      <c r="PEI23" s="24"/>
      <c r="PEJ23" s="24"/>
      <c r="PEK23" s="24"/>
      <c r="PEL23" s="24"/>
      <c r="PEM23" s="24"/>
      <c r="PEN23" s="24"/>
      <c r="PEO23" s="24"/>
      <c r="PEP23" s="24"/>
      <c r="PEQ23" s="24"/>
      <c r="PER23" s="24"/>
      <c r="PES23" s="24"/>
      <c r="PET23" s="24"/>
      <c r="PEU23" s="24"/>
      <c r="PEV23" s="24"/>
      <c r="PEW23" s="24"/>
      <c r="PEX23" s="24"/>
      <c r="PEY23" s="24"/>
      <c r="PEZ23" s="24"/>
      <c r="PFA23" s="24"/>
      <c r="PFB23" s="24"/>
      <c r="PFC23" s="24"/>
      <c r="PFD23" s="24"/>
      <c r="PFE23" s="24"/>
      <c r="PFF23" s="24"/>
      <c r="PFG23" s="24"/>
      <c r="PFH23" s="24"/>
      <c r="PFI23" s="24"/>
      <c r="PFJ23" s="24"/>
      <c r="PFK23" s="24"/>
      <c r="PFL23" s="24"/>
      <c r="PFM23" s="24"/>
      <c r="PFN23" s="24"/>
      <c r="PFO23" s="24"/>
      <c r="PFP23" s="24"/>
      <c r="PFQ23" s="24"/>
      <c r="PFR23" s="24"/>
      <c r="PFS23" s="24"/>
      <c r="PFT23" s="24"/>
      <c r="PFU23" s="24"/>
      <c r="PFV23" s="24"/>
      <c r="PFW23" s="24"/>
      <c r="PFX23" s="24"/>
      <c r="PFY23" s="24"/>
      <c r="PFZ23" s="24"/>
      <c r="PGA23" s="24"/>
      <c r="PGB23" s="24"/>
      <c r="PGC23" s="24"/>
      <c r="PGD23" s="24"/>
      <c r="PGE23" s="24"/>
      <c r="PGF23" s="24"/>
      <c r="PGG23" s="24"/>
      <c r="PGH23" s="24"/>
      <c r="PGI23" s="24"/>
      <c r="PGJ23" s="24"/>
      <c r="PGK23" s="24"/>
      <c r="PGL23" s="24"/>
      <c r="PGM23" s="24"/>
      <c r="PGN23" s="24"/>
      <c r="PGO23" s="24"/>
      <c r="PGP23" s="24"/>
      <c r="PGQ23" s="24"/>
      <c r="PGR23" s="24"/>
      <c r="PGS23" s="24"/>
      <c r="PGT23" s="24"/>
      <c r="PGU23" s="24"/>
      <c r="PGV23" s="24"/>
      <c r="PGW23" s="24"/>
      <c r="PGX23" s="24"/>
      <c r="PGY23" s="24"/>
      <c r="PGZ23" s="24"/>
      <c r="PHA23" s="24"/>
      <c r="PHB23" s="24"/>
      <c r="PHC23" s="24"/>
      <c r="PHD23" s="24"/>
      <c r="PHE23" s="24"/>
      <c r="PHF23" s="24"/>
      <c r="PHG23" s="24"/>
      <c r="PHH23" s="24"/>
      <c r="PHI23" s="24"/>
      <c r="PHJ23" s="24"/>
      <c r="PHK23" s="24"/>
      <c r="PHL23" s="24"/>
      <c r="PHM23" s="24"/>
      <c r="PHN23" s="24"/>
      <c r="PHO23" s="24"/>
      <c r="PHP23" s="24"/>
      <c r="PHQ23" s="24"/>
      <c r="PHR23" s="24"/>
      <c r="PHS23" s="24"/>
      <c r="PHT23" s="24"/>
      <c r="PHU23" s="24"/>
      <c r="PHV23" s="24"/>
      <c r="PHW23" s="24"/>
      <c r="PHX23" s="24"/>
      <c r="PHY23" s="24"/>
      <c r="PHZ23" s="24"/>
      <c r="PIA23" s="24"/>
      <c r="PIB23" s="24"/>
      <c r="PIC23" s="24"/>
      <c r="PID23" s="24"/>
      <c r="PIE23" s="24"/>
      <c r="PIF23" s="24"/>
      <c r="PIG23" s="24"/>
      <c r="PIH23" s="24"/>
      <c r="PII23" s="24"/>
      <c r="PIJ23" s="24"/>
      <c r="PIK23" s="24"/>
      <c r="PIL23" s="24"/>
      <c r="PIM23" s="24"/>
      <c r="PIN23" s="24"/>
      <c r="PIO23" s="24"/>
      <c r="PIP23" s="24"/>
      <c r="PIQ23" s="24"/>
      <c r="PIR23" s="24"/>
      <c r="PIS23" s="24"/>
      <c r="PIT23" s="24"/>
      <c r="PIU23" s="24"/>
      <c r="PIV23" s="24"/>
      <c r="PIW23" s="24"/>
      <c r="PIX23" s="24"/>
      <c r="PIY23" s="24"/>
      <c r="PIZ23" s="24"/>
      <c r="PJA23" s="24"/>
      <c r="PJB23" s="24"/>
      <c r="PJC23" s="24"/>
      <c r="PJD23" s="24"/>
      <c r="PJE23" s="24"/>
      <c r="PJF23" s="24"/>
      <c r="PJG23" s="24"/>
      <c r="PJH23" s="24"/>
      <c r="PJI23" s="24"/>
      <c r="PJJ23" s="24"/>
      <c r="PJK23" s="24"/>
      <c r="PJL23" s="24"/>
      <c r="PJM23" s="24"/>
      <c r="PJN23" s="24"/>
      <c r="PJO23" s="24"/>
      <c r="PJP23" s="24"/>
      <c r="PJQ23" s="24"/>
      <c r="PJR23" s="24"/>
      <c r="PJS23" s="24"/>
      <c r="PJT23" s="24"/>
      <c r="PJU23" s="24"/>
      <c r="PJV23" s="24"/>
      <c r="PJW23" s="24"/>
      <c r="PJX23" s="24"/>
      <c r="PJY23" s="24"/>
      <c r="PJZ23" s="24"/>
      <c r="PKA23" s="24"/>
      <c r="PKB23" s="24"/>
      <c r="PKC23" s="24"/>
      <c r="PKD23" s="24"/>
      <c r="PKE23" s="24"/>
      <c r="PKF23" s="24"/>
      <c r="PKG23" s="24"/>
      <c r="PKH23" s="24"/>
      <c r="PKI23" s="24"/>
      <c r="PKJ23" s="24"/>
      <c r="PKK23" s="24"/>
      <c r="PKL23" s="24"/>
      <c r="PKM23" s="24"/>
      <c r="PKN23" s="24"/>
      <c r="PKO23" s="24"/>
      <c r="PKP23" s="24"/>
      <c r="PKQ23" s="24"/>
      <c r="PKR23" s="24"/>
      <c r="PKS23" s="24"/>
      <c r="PKT23" s="24"/>
      <c r="PKU23" s="24"/>
      <c r="PKV23" s="24"/>
      <c r="PKW23" s="24"/>
      <c r="PKX23" s="24"/>
      <c r="PKY23" s="24"/>
      <c r="PKZ23" s="24"/>
      <c r="PLA23" s="24"/>
      <c r="PLB23" s="24"/>
      <c r="PLC23" s="24"/>
      <c r="PLD23" s="24"/>
      <c r="PLE23" s="24"/>
      <c r="PLF23" s="24"/>
      <c r="PLG23" s="24"/>
      <c r="PLH23" s="24"/>
      <c r="PLI23" s="24"/>
      <c r="PLJ23" s="24"/>
      <c r="PLK23" s="24"/>
      <c r="PLL23" s="24"/>
      <c r="PLM23" s="24"/>
      <c r="PLN23" s="24"/>
      <c r="PLO23" s="24"/>
      <c r="PLP23" s="24"/>
      <c r="PLQ23" s="24"/>
      <c r="PLR23" s="24"/>
      <c r="PLS23" s="24"/>
      <c r="PLT23" s="24"/>
      <c r="PLU23" s="24"/>
      <c r="PLV23" s="24"/>
      <c r="PLW23" s="24"/>
      <c r="PLX23" s="24"/>
      <c r="PLY23" s="24"/>
      <c r="PLZ23" s="24"/>
      <c r="PMA23" s="24"/>
      <c r="PMB23" s="24"/>
      <c r="PMC23" s="24"/>
      <c r="PMD23" s="24"/>
      <c r="PME23" s="24"/>
      <c r="PMF23" s="24"/>
      <c r="PMG23" s="24"/>
      <c r="PMH23" s="24"/>
      <c r="PMI23" s="24"/>
      <c r="PMJ23" s="24"/>
      <c r="PMK23" s="24"/>
      <c r="PML23" s="24"/>
      <c r="PMM23" s="24"/>
      <c r="PMN23" s="24"/>
      <c r="PMO23" s="24"/>
      <c r="PMP23" s="24"/>
      <c r="PMQ23" s="24"/>
      <c r="PMR23" s="24"/>
      <c r="PMS23" s="24"/>
      <c r="PMT23" s="24"/>
      <c r="PMU23" s="24"/>
      <c r="PMV23" s="24"/>
      <c r="PMW23" s="24"/>
      <c r="PMX23" s="24"/>
      <c r="PMY23" s="24"/>
      <c r="PMZ23" s="24"/>
      <c r="PNA23" s="24"/>
      <c r="PNB23" s="24"/>
      <c r="PNC23" s="24"/>
      <c r="PND23" s="24"/>
      <c r="PNE23" s="24"/>
      <c r="PNF23" s="24"/>
      <c r="PNG23" s="24"/>
      <c r="PNH23" s="24"/>
      <c r="PNI23" s="24"/>
      <c r="PNJ23" s="24"/>
      <c r="PNK23" s="24"/>
      <c r="PNL23" s="24"/>
      <c r="PNM23" s="24"/>
      <c r="PNN23" s="24"/>
      <c r="PNO23" s="24"/>
      <c r="PNP23" s="24"/>
      <c r="PNQ23" s="24"/>
      <c r="PNR23" s="24"/>
      <c r="PNS23" s="24"/>
      <c r="PNT23" s="24"/>
      <c r="PNU23" s="24"/>
      <c r="PNV23" s="24"/>
      <c r="PNW23" s="24"/>
      <c r="PNX23" s="24"/>
      <c r="PNY23" s="24"/>
      <c r="PNZ23" s="24"/>
      <c r="POA23" s="24"/>
      <c r="POB23" s="24"/>
      <c r="POC23" s="24"/>
      <c r="POD23" s="24"/>
      <c r="POE23" s="24"/>
      <c r="POF23" s="24"/>
      <c r="POG23" s="24"/>
      <c r="POH23" s="24"/>
      <c r="POI23" s="24"/>
      <c r="POJ23" s="24"/>
      <c r="POK23" s="24"/>
      <c r="POL23" s="24"/>
      <c r="POM23" s="24"/>
      <c r="PON23" s="24"/>
      <c r="POO23" s="24"/>
      <c r="POP23" s="24"/>
      <c r="POQ23" s="24"/>
      <c r="POR23" s="24"/>
      <c r="POS23" s="24"/>
      <c r="POT23" s="24"/>
      <c r="POU23" s="24"/>
      <c r="POV23" s="24"/>
      <c r="POW23" s="24"/>
      <c r="POX23" s="24"/>
      <c r="POY23" s="24"/>
      <c r="POZ23" s="24"/>
      <c r="PPA23" s="24"/>
      <c r="PPB23" s="24"/>
      <c r="PPC23" s="24"/>
      <c r="PPD23" s="24"/>
      <c r="PPE23" s="24"/>
      <c r="PPF23" s="24"/>
      <c r="PPG23" s="24"/>
      <c r="PPH23" s="24"/>
      <c r="PPI23" s="24"/>
      <c r="PPJ23" s="24"/>
      <c r="PPK23" s="24"/>
      <c r="PPL23" s="24"/>
      <c r="PPM23" s="24"/>
      <c r="PPN23" s="24"/>
      <c r="PPO23" s="24"/>
      <c r="PPP23" s="24"/>
      <c r="PPQ23" s="24"/>
      <c r="PPR23" s="24"/>
      <c r="PPS23" s="24"/>
      <c r="PPT23" s="24"/>
      <c r="PPU23" s="24"/>
      <c r="PPV23" s="24"/>
      <c r="PPW23" s="24"/>
      <c r="PPX23" s="24"/>
      <c r="PPY23" s="24"/>
      <c r="PPZ23" s="24"/>
      <c r="PQA23" s="24"/>
      <c r="PQB23" s="24"/>
      <c r="PQC23" s="24"/>
      <c r="PQD23" s="24"/>
      <c r="PQE23" s="24"/>
      <c r="PQF23" s="24"/>
      <c r="PQG23" s="24"/>
      <c r="PQH23" s="24"/>
      <c r="PQI23" s="24"/>
      <c r="PQJ23" s="24"/>
      <c r="PQK23" s="24"/>
      <c r="PQL23" s="24"/>
      <c r="PQM23" s="24"/>
      <c r="PQN23" s="24"/>
      <c r="PQO23" s="24"/>
      <c r="PQP23" s="24"/>
      <c r="PQQ23" s="24"/>
      <c r="PQR23" s="24"/>
      <c r="PQS23" s="24"/>
      <c r="PQT23" s="24"/>
      <c r="PQU23" s="24"/>
      <c r="PQV23" s="24"/>
      <c r="PQW23" s="24"/>
      <c r="PQX23" s="24"/>
      <c r="PQY23" s="24"/>
      <c r="PQZ23" s="24"/>
      <c r="PRA23" s="24"/>
      <c r="PRB23" s="24"/>
      <c r="PRC23" s="24"/>
      <c r="PRD23" s="24"/>
      <c r="PRE23" s="24"/>
      <c r="PRF23" s="24"/>
      <c r="PRG23" s="24"/>
      <c r="PRH23" s="24"/>
      <c r="PRI23" s="24"/>
      <c r="PRJ23" s="24"/>
      <c r="PRK23" s="24"/>
      <c r="PRL23" s="24"/>
      <c r="PRM23" s="24"/>
      <c r="PRN23" s="24"/>
      <c r="PRO23" s="24"/>
      <c r="PRP23" s="24"/>
      <c r="PRQ23" s="24"/>
      <c r="PRR23" s="24"/>
      <c r="PRS23" s="24"/>
      <c r="PRT23" s="24"/>
      <c r="PRU23" s="24"/>
      <c r="PRV23" s="24"/>
      <c r="PRW23" s="24"/>
      <c r="PRX23" s="24"/>
      <c r="PRY23" s="24"/>
      <c r="PRZ23" s="24"/>
      <c r="PSA23" s="24"/>
      <c r="PSB23" s="24"/>
      <c r="PSC23" s="24"/>
      <c r="PSD23" s="24"/>
      <c r="PSE23" s="24"/>
      <c r="PSF23" s="24"/>
      <c r="PSG23" s="24"/>
      <c r="PSH23" s="24"/>
      <c r="PSI23" s="24"/>
      <c r="PSJ23" s="24"/>
      <c r="PSK23" s="24"/>
      <c r="PSL23" s="24"/>
      <c r="PSM23" s="24"/>
      <c r="PSN23" s="24"/>
      <c r="PSO23" s="24"/>
      <c r="PSP23" s="24"/>
      <c r="PSQ23" s="24"/>
      <c r="PSR23" s="24"/>
      <c r="PSS23" s="24"/>
      <c r="PST23" s="24"/>
      <c r="PSU23" s="24"/>
      <c r="PSV23" s="24"/>
      <c r="PSW23" s="24"/>
      <c r="PSX23" s="24"/>
      <c r="PSY23" s="24"/>
      <c r="PSZ23" s="24"/>
      <c r="PTA23" s="24"/>
      <c r="PTB23" s="24"/>
      <c r="PTC23" s="24"/>
      <c r="PTD23" s="24"/>
      <c r="PTE23" s="24"/>
      <c r="PTF23" s="24"/>
      <c r="PTG23" s="24"/>
      <c r="PTH23" s="24"/>
      <c r="PTI23" s="24"/>
      <c r="PTJ23" s="24"/>
      <c r="PTK23" s="24"/>
      <c r="PTL23" s="24"/>
      <c r="PTM23" s="24"/>
      <c r="PTN23" s="24"/>
      <c r="PTO23" s="24"/>
      <c r="PTP23" s="24"/>
      <c r="PTQ23" s="24"/>
      <c r="PTR23" s="24"/>
      <c r="PTS23" s="24"/>
      <c r="PTT23" s="24"/>
      <c r="PTU23" s="24"/>
      <c r="PTV23" s="24"/>
      <c r="PTW23" s="24"/>
      <c r="PTX23" s="24"/>
      <c r="PTY23" s="24"/>
      <c r="PTZ23" s="24"/>
      <c r="PUA23" s="24"/>
      <c r="PUB23" s="24"/>
      <c r="PUC23" s="24"/>
      <c r="PUD23" s="24"/>
      <c r="PUE23" s="24"/>
      <c r="PUF23" s="24"/>
      <c r="PUG23" s="24"/>
      <c r="PUH23" s="24"/>
      <c r="PUI23" s="24"/>
      <c r="PUJ23" s="24"/>
      <c r="PUK23" s="24"/>
      <c r="PUL23" s="24"/>
      <c r="PUM23" s="24"/>
      <c r="PUN23" s="24"/>
      <c r="PUO23" s="24"/>
      <c r="PUP23" s="24"/>
      <c r="PUQ23" s="24"/>
      <c r="PUR23" s="24"/>
      <c r="PUS23" s="24"/>
      <c r="PUT23" s="24"/>
      <c r="PUU23" s="24"/>
      <c r="PUV23" s="24"/>
      <c r="PUW23" s="24"/>
      <c r="PUX23" s="24"/>
      <c r="PUY23" s="24"/>
      <c r="PUZ23" s="24"/>
      <c r="PVA23" s="24"/>
      <c r="PVB23" s="24"/>
      <c r="PVC23" s="24"/>
      <c r="PVD23" s="24"/>
      <c r="PVE23" s="24"/>
      <c r="PVF23" s="24"/>
      <c r="PVG23" s="24"/>
      <c r="PVH23" s="24"/>
      <c r="PVI23" s="24"/>
      <c r="PVJ23" s="24"/>
      <c r="PVK23" s="24"/>
      <c r="PVL23" s="24"/>
      <c r="PVM23" s="24"/>
      <c r="PVN23" s="24"/>
      <c r="PVO23" s="24"/>
      <c r="PVP23" s="24"/>
      <c r="PVQ23" s="24"/>
      <c r="PVR23" s="24"/>
      <c r="PVS23" s="24"/>
      <c r="PVT23" s="24"/>
      <c r="PVU23" s="24"/>
      <c r="PVV23" s="24"/>
      <c r="PVW23" s="24"/>
      <c r="PVX23" s="24"/>
      <c r="PVY23" s="24"/>
      <c r="PVZ23" s="24"/>
      <c r="PWA23" s="24"/>
      <c r="PWB23" s="24"/>
      <c r="PWC23" s="24"/>
      <c r="PWD23" s="24"/>
      <c r="PWE23" s="24"/>
      <c r="PWF23" s="24"/>
      <c r="PWG23" s="24"/>
      <c r="PWH23" s="24"/>
      <c r="PWI23" s="24"/>
      <c r="PWJ23" s="24"/>
      <c r="PWK23" s="24"/>
      <c r="PWL23" s="24"/>
      <c r="PWM23" s="24"/>
      <c r="PWN23" s="24"/>
      <c r="PWO23" s="24"/>
      <c r="PWP23" s="24"/>
      <c r="PWQ23" s="24"/>
      <c r="PWR23" s="24"/>
      <c r="PWS23" s="24"/>
      <c r="PWT23" s="24"/>
      <c r="PWU23" s="24"/>
      <c r="PWV23" s="24"/>
      <c r="PWW23" s="24"/>
      <c r="PWX23" s="24"/>
      <c r="PWY23" s="24"/>
      <c r="PWZ23" s="24"/>
      <c r="PXA23" s="24"/>
      <c r="PXB23" s="24"/>
      <c r="PXC23" s="24"/>
      <c r="PXD23" s="24"/>
      <c r="PXE23" s="24"/>
      <c r="PXF23" s="24"/>
      <c r="PXG23" s="24"/>
      <c r="PXH23" s="24"/>
      <c r="PXI23" s="24"/>
      <c r="PXJ23" s="24"/>
      <c r="PXK23" s="24"/>
      <c r="PXL23" s="24"/>
      <c r="PXM23" s="24"/>
      <c r="PXN23" s="24"/>
      <c r="PXO23" s="24"/>
      <c r="PXP23" s="24"/>
      <c r="PXQ23" s="24"/>
      <c r="PXR23" s="24"/>
      <c r="PXS23" s="24"/>
      <c r="PXT23" s="24"/>
      <c r="PXU23" s="24"/>
      <c r="PXV23" s="24"/>
      <c r="PXW23" s="24"/>
      <c r="PXX23" s="24"/>
      <c r="PXY23" s="24"/>
      <c r="PXZ23" s="24"/>
      <c r="PYA23" s="24"/>
      <c r="PYB23" s="24"/>
      <c r="PYC23" s="24"/>
      <c r="PYD23" s="24"/>
      <c r="PYE23" s="24"/>
      <c r="PYF23" s="24"/>
      <c r="PYG23" s="24"/>
      <c r="PYH23" s="24"/>
      <c r="PYI23" s="24"/>
      <c r="PYJ23" s="24"/>
      <c r="PYK23" s="24"/>
      <c r="PYL23" s="24"/>
      <c r="PYM23" s="24"/>
      <c r="PYN23" s="24"/>
      <c r="PYO23" s="24"/>
      <c r="PYP23" s="24"/>
      <c r="PYQ23" s="24"/>
      <c r="PYR23" s="24"/>
      <c r="PYS23" s="24"/>
      <c r="PYT23" s="24"/>
      <c r="PYU23" s="24"/>
      <c r="PYV23" s="24"/>
      <c r="PYW23" s="24"/>
      <c r="PYX23" s="24"/>
      <c r="PYY23" s="24"/>
      <c r="PYZ23" s="24"/>
      <c r="PZA23" s="24"/>
      <c r="PZB23" s="24"/>
      <c r="PZC23" s="24"/>
      <c r="PZD23" s="24"/>
      <c r="PZE23" s="24"/>
      <c r="PZF23" s="24"/>
      <c r="PZG23" s="24"/>
      <c r="PZH23" s="24"/>
      <c r="PZI23" s="24"/>
      <c r="PZJ23" s="24"/>
      <c r="PZK23" s="24"/>
      <c r="PZL23" s="24"/>
      <c r="PZM23" s="24"/>
      <c r="PZN23" s="24"/>
      <c r="PZO23" s="24"/>
      <c r="PZP23" s="24"/>
      <c r="PZQ23" s="24"/>
      <c r="PZR23" s="24"/>
      <c r="PZS23" s="24"/>
      <c r="PZT23" s="24"/>
      <c r="PZU23" s="24"/>
      <c r="PZV23" s="24"/>
      <c r="PZW23" s="24"/>
      <c r="PZX23" s="24"/>
      <c r="PZY23" s="24"/>
      <c r="PZZ23" s="24"/>
      <c r="QAA23" s="24"/>
      <c r="QAB23" s="24"/>
      <c r="QAC23" s="24"/>
      <c r="QAD23" s="24"/>
      <c r="QAE23" s="24"/>
      <c r="QAF23" s="24"/>
      <c r="QAG23" s="24"/>
      <c r="QAH23" s="24"/>
      <c r="QAI23" s="24"/>
      <c r="QAJ23" s="24"/>
      <c r="QAK23" s="24"/>
      <c r="QAL23" s="24"/>
      <c r="QAM23" s="24"/>
      <c r="QAN23" s="24"/>
      <c r="QAO23" s="24"/>
      <c r="QAP23" s="24"/>
      <c r="QAQ23" s="24"/>
      <c r="QAR23" s="24"/>
      <c r="QAS23" s="24"/>
      <c r="QAT23" s="24"/>
      <c r="QAU23" s="24"/>
      <c r="QAV23" s="24"/>
      <c r="QAW23" s="24"/>
      <c r="QAX23" s="24"/>
      <c r="QAY23" s="24"/>
      <c r="QAZ23" s="24"/>
      <c r="QBA23" s="24"/>
      <c r="QBB23" s="24"/>
      <c r="QBC23" s="24"/>
      <c r="QBD23" s="24"/>
      <c r="QBE23" s="24"/>
      <c r="QBF23" s="24"/>
      <c r="QBG23" s="24"/>
      <c r="QBH23" s="24"/>
      <c r="QBI23" s="24"/>
      <c r="QBJ23" s="24"/>
      <c r="QBK23" s="24"/>
      <c r="QBL23" s="24"/>
      <c r="QBM23" s="24"/>
      <c r="QBN23" s="24"/>
      <c r="QBO23" s="24"/>
      <c r="QBP23" s="24"/>
      <c r="QBQ23" s="24"/>
      <c r="QBR23" s="24"/>
      <c r="QBS23" s="24"/>
      <c r="QBT23" s="24"/>
      <c r="QBU23" s="24"/>
      <c r="QBV23" s="24"/>
      <c r="QBW23" s="24"/>
      <c r="QBX23" s="24"/>
      <c r="QBY23" s="24"/>
      <c r="QBZ23" s="24"/>
      <c r="QCA23" s="24"/>
      <c r="QCB23" s="24"/>
      <c r="QCC23" s="24"/>
      <c r="QCD23" s="24"/>
      <c r="QCE23" s="24"/>
      <c r="QCF23" s="24"/>
      <c r="QCG23" s="24"/>
      <c r="QCH23" s="24"/>
      <c r="QCI23" s="24"/>
      <c r="QCJ23" s="24"/>
      <c r="QCK23" s="24"/>
      <c r="QCL23" s="24"/>
      <c r="QCM23" s="24"/>
      <c r="QCN23" s="24"/>
      <c r="QCO23" s="24"/>
      <c r="QCP23" s="24"/>
      <c r="QCQ23" s="24"/>
      <c r="QCR23" s="24"/>
      <c r="QCS23" s="24"/>
      <c r="QCT23" s="24"/>
      <c r="QCU23" s="24"/>
      <c r="QCV23" s="24"/>
      <c r="QCW23" s="24"/>
      <c r="QCX23" s="24"/>
      <c r="QCY23" s="24"/>
      <c r="QCZ23" s="24"/>
      <c r="QDA23" s="24"/>
      <c r="QDB23" s="24"/>
      <c r="QDC23" s="24"/>
      <c r="QDD23" s="24"/>
      <c r="QDE23" s="24"/>
      <c r="QDF23" s="24"/>
      <c r="QDG23" s="24"/>
      <c r="QDH23" s="24"/>
      <c r="QDI23" s="24"/>
      <c r="QDJ23" s="24"/>
      <c r="QDK23" s="24"/>
      <c r="QDL23" s="24"/>
      <c r="QDM23" s="24"/>
      <c r="QDN23" s="24"/>
      <c r="QDO23" s="24"/>
      <c r="QDP23" s="24"/>
      <c r="QDQ23" s="24"/>
      <c r="QDR23" s="24"/>
      <c r="QDS23" s="24"/>
      <c r="QDT23" s="24"/>
      <c r="QDU23" s="24"/>
      <c r="QDV23" s="24"/>
      <c r="QDW23" s="24"/>
      <c r="QDX23" s="24"/>
      <c r="QDY23" s="24"/>
      <c r="QDZ23" s="24"/>
      <c r="QEA23" s="24"/>
      <c r="QEB23" s="24"/>
      <c r="QEC23" s="24"/>
      <c r="QED23" s="24"/>
      <c r="QEE23" s="24"/>
      <c r="QEF23" s="24"/>
      <c r="QEG23" s="24"/>
      <c r="QEH23" s="24"/>
      <c r="QEI23" s="24"/>
      <c r="QEJ23" s="24"/>
      <c r="QEK23" s="24"/>
      <c r="QEL23" s="24"/>
      <c r="QEM23" s="24"/>
      <c r="QEN23" s="24"/>
      <c r="QEO23" s="24"/>
      <c r="QEP23" s="24"/>
      <c r="QEQ23" s="24"/>
      <c r="QER23" s="24"/>
      <c r="QES23" s="24"/>
      <c r="QET23" s="24"/>
      <c r="QEU23" s="24"/>
      <c r="QEV23" s="24"/>
      <c r="QEW23" s="24"/>
      <c r="QEX23" s="24"/>
      <c r="QEY23" s="24"/>
      <c r="QEZ23" s="24"/>
      <c r="QFA23" s="24"/>
      <c r="QFB23" s="24"/>
      <c r="QFC23" s="24"/>
      <c r="QFD23" s="24"/>
      <c r="QFE23" s="24"/>
      <c r="QFF23" s="24"/>
      <c r="QFG23" s="24"/>
      <c r="QFH23" s="24"/>
      <c r="QFI23" s="24"/>
      <c r="QFJ23" s="24"/>
      <c r="QFK23" s="24"/>
      <c r="QFL23" s="24"/>
      <c r="QFM23" s="24"/>
      <c r="QFN23" s="24"/>
      <c r="QFO23" s="24"/>
      <c r="QFP23" s="24"/>
      <c r="QFQ23" s="24"/>
      <c r="QFR23" s="24"/>
      <c r="QFS23" s="24"/>
      <c r="QFT23" s="24"/>
      <c r="QFU23" s="24"/>
      <c r="QFV23" s="24"/>
      <c r="QFW23" s="24"/>
      <c r="QFX23" s="24"/>
      <c r="QFY23" s="24"/>
      <c r="QFZ23" s="24"/>
      <c r="QGA23" s="24"/>
      <c r="QGB23" s="24"/>
      <c r="QGC23" s="24"/>
      <c r="QGD23" s="24"/>
      <c r="QGE23" s="24"/>
      <c r="QGF23" s="24"/>
      <c r="QGG23" s="24"/>
      <c r="QGH23" s="24"/>
      <c r="QGI23" s="24"/>
      <c r="QGJ23" s="24"/>
      <c r="QGK23" s="24"/>
      <c r="QGL23" s="24"/>
      <c r="QGM23" s="24"/>
      <c r="QGN23" s="24"/>
      <c r="QGO23" s="24"/>
      <c r="QGP23" s="24"/>
      <c r="QGQ23" s="24"/>
      <c r="QGR23" s="24"/>
      <c r="QGS23" s="24"/>
      <c r="QGT23" s="24"/>
      <c r="QGU23" s="24"/>
      <c r="QGV23" s="24"/>
      <c r="QGW23" s="24"/>
      <c r="QGX23" s="24"/>
      <c r="QGY23" s="24"/>
      <c r="QGZ23" s="24"/>
      <c r="QHA23" s="24"/>
      <c r="QHB23" s="24"/>
      <c r="QHC23" s="24"/>
      <c r="QHD23" s="24"/>
      <c r="QHE23" s="24"/>
      <c r="QHF23" s="24"/>
      <c r="QHG23" s="24"/>
      <c r="QHH23" s="24"/>
      <c r="QHI23" s="24"/>
      <c r="QHJ23" s="24"/>
      <c r="QHK23" s="24"/>
      <c r="QHL23" s="24"/>
      <c r="QHM23" s="24"/>
      <c r="QHN23" s="24"/>
      <c r="QHO23" s="24"/>
      <c r="QHP23" s="24"/>
      <c r="QHQ23" s="24"/>
      <c r="QHR23" s="24"/>
      <c r="QHS23" s="24"/>
      <c r="QHT23" s="24"/>
      <c r="QHU23" s="24"/>
      <c r="QHV23" s="24"/>
      <c r="QHW23" s="24"/>
      <c r="QHX23" s="24"/>
      <c r="QHY23" s="24"/>
      <c r="QHZ23" s="24"/>
      <c r="QIA23" s="24"/>
      <c r="QIB23" s="24"/>
      <c r="QIC23" s="24"/>
      <c r="QID23" s="24"/>
      <c r="QIE23" s="24"/>
      <c r="QIF23" s="24"/>
      <c r="QIG23" s="24"/>
      <c r="QIH23" s="24"/>
      <c r="QII23" s="24"/>
      <c r="QIJ23" s="24"/>
      <c r="QIK23" s="24"/>
      <c r="QIL23" s="24"/>
      <c r="QIM23" s="24"/>
      <c r="QIN23" s="24"/>
      <c r="QIO23" s="24"/>
      <c r="QIP23" s="24"/>
      <c r="QIQ23" s="24"/>
      <c r="QIR23" s="24"/>
      <c r="QIS23" s="24"/>
      <c r="QIT23" s="24"/>
      <c r="QIU23" s="24"/>
      <c r="QIV23" s="24"/>
      <c r="QIW23" s="24"/>
      <c r="QIX23" s="24"/>
      <c r="QIY23" s="24"/>
      <c r="QIZ23" s="24"/>
      <c r="QJA23" s="24"/>
      <c r="QJB23" s="24"/>
      <c r="QJC23" s="24"/>
      <c r="QJD23" s="24"/>
      <c r="QJE23" s="24"/>
      <c r="QJF23" s="24"/>
      <c r="QJG23" s="24"/>
      <c r="QJH23" s="24"/>
      <c r="QJI23" s="24"/>
      <c r="QJJ23" s="24"/>
      <c r="QJK23" s="24"/>
      <c r="QJL23" s="24"/>
      <c r="QJM23" s="24"/>
      <c r="QJN23" s="24"/>
      <c r="QJO23" s="24"/>
      <c r="QJP23" s="24"/>
      <c r="QJQ23" s="24"/>
      <c r="QJR23" s="24"/>
      <c r="QJS23" s="24"/>
      <c r="QJT23" s="24"/>
      <c r="QJU23" s="24"/>
      <c r="QJV23" s="24"/>
      <c r="QJW23" s="24"/>
      <c r="QJX23" s="24"/>
      <c r="QJY23" s="24"/>
      <c r="QJZ23" s="24"/>
      <c r="QKA23" s="24"/>
      <c r="QKB23" s="24"/>
      <c r="QKC23" s="24"/>
      <c r="QKD23" s="24"/>
      <c r="QKE23" s="24"/>
      <c r="QKF23" s="24"/>
      <c r="QKG23" s="24"/>
      <c r="QKH23" s="24"/>
      <c r="QKI23" s="24"/>
      <c r="QKJ23" s="24"/>
      <c r="QKK23" s="24"/>
      <c r="QKL23" s="24"/>
      <c r="QKM23" s="24"/>
      <c r="QKN23" s="24"/>
      <c r="QKO23" s="24"/>
      <c r="QKP23" s="24"/>
      <c r="QKQ23" s="24"/>
      <c r="QKR23" s="24"/>
      <c r="QKS23" s="24"/>
      <c r="QKT23" s="24"/>
      <c r="QKU23" s="24"/>
      <c r="QKV23" s="24"/>
      <c r="QKW23" s="24"/>
      <c r="QKX23" s="24"/>
      <c r="QKY23" s="24"/>
      <c r="QKZ23" s="24"/>
      <c r="QLA23" s="24"/>
      <c r="QLB23" s="24"/>
      <c r="QLC23" s="24"/>
      <c r="QLD23" s="24"/>
      <c r="QLE23" s="24"/>
      <c r="QLF23" s="24"/>
      <c r="QLG23" s="24"/>
      <c r="QLH23" s="24"/>
      <c r="QLI23" s="24"/>
      <c r="QLJ23" s="24"/>
      <c r="QLK23" s="24"/>
      <c r="QLL23" s="24"/>
      <c r="QLM23" s="24"/>
      <c r="QLN23" s="24"/>
      <c r="QLO23" s="24"/>
      <c r="QLP23" s="24"/>
      <c r="QLQ23" s="24"/>
      <c r="QLR23" s="24"/>
      <c r="QLS23" s="24"/>
      <c r="QLT23" s="24"/>
      <c r="QLU23" s="24"/>
      <c r="QLV23" s="24"/>
      <c r="QLW23" s="24"/>
      <c r="QLX23" s="24"/>
      <c r="QLY23" s="24"/>
      <c r="QLZ23" s="24"/>
      <c r="QMA23" s="24"/>
      <c r="QMB23" s="24"/>
      <c r="QMC23" s="24"/>
      <c r="QMD23" s="24"/>
      <c r="QME23" s="24"/>
      <c r="QMF23" s="24"/>
      <c r="QMG23" s="24"/>
      <c r="QMH23" s="24"/>
      <c r="QMI23" s="24"/>
      <c r="QMJ23" s="24"/>
      <c r="QMK23" s="24"/>
      <c r="QML23" s="24"/>
      <c r="QMM23" s="24"/>
      <c r="QMN23" s="24"/>
      <c r="QMO23" s="24"/>
      <c r="QMP23" s="24"/>
      <c r="QMQ23" s="24"/>
      <c r="QMR23" s="24"/>
      <c r="QMS23" s="24"/>
      <c r="QMT23" s="24"/>
      <c r="QMU23" s="24"/>
      <c r="QMV23" s="24"/>
      <c r="QMW23" s="24"/>
      <c r="QMX23" s="24"/>
      <c r="QMY23" s="24"/>
      <c r="QMZ23" s="24"/>
      <c r="QNA23" s="24"/>
      <c r="QNB23" s="24"/>
      <c r="QNC23" s="24"/>
      <c r="QND23" s="24"/>
      <c r="QNE23" s="24"/>
      <c r="QNF23" s="24"/>
      <c r="QNG23" s="24"/>
      <c r="QNH23" s="24"/>
      <c r="QNI23" s="24"/>
      <c r="QNJ23" s="24"/>
      <c r="QNK23" s="24"/>
      <c r="QNL23" s="24"/>
      <c r="QNM23" s="24"/>
      <c r="QNN23" s="24"/>
      <c r="QNO23" s="24"/>
      <c r="QNP23" s="24"/>
      <c r="QNQ23" s="24"/>
      <c r="QNR23" s="24"/>
      <c r="QNS23" s="24"/>
      <c r="QNT23" s="24"/>
      <c r="QNU23" s="24"/>
      <c r="QNV23" s="24"/>
      <c r="QNW23" s="24"/>
      <c r="QNX23" s="24"/>
      <c r="QNY23" s="24"/>
      <c r="QNZ23" s="24"/>
      <c r="QOA23" s="24"/>
      <c r="QOB23" s="24"/>
      <c r="QOC23" s="24"/>
      <c r="QOD23" s="24"/>
      <c r="QOE23" s="24"/>
      <c r="QOF23" s="24"/>
      <c r="QOG23" s="24"/>
      <c r="QOH23" s="24"/>
      <c r="QOI23" s="24"/>
      <c r="QOJ23" s="24"/>
      <c r="QOK23" s="24"/>
      <c r="QOL23" s="24"/>
      <c r="QOM23" s="24"/>
      <c r="QON23" s="24"/>
      <c r="QOO23" s="24"/>
      <c r="QOP23" s="24"/>
      <c r="QOQ23" s="24"/>
      <c r="QOR23" s="24"/>
      <c r="QOS23" s="24"/>
      <c r="QOT23" s="24"/>
      <c r="QOU23" s="24"/>
      <c r="QOV23" s="24"/>
      <c r="QOW23" s="24"/>
      <c r="QOX23" s="24"/>
      <c r="QOY23" s="24"/>
      <c r="QOZ23" s="24"/>
      <c r="QPA23" s="24"/>
      <c r="QPB23" s="24"/>
      <c r="QPC23" s="24"/>
      <c r="QPD23" s="24"/>
      <c r="QPE23" s="24"/>
      <c r="QPF23" s="24"/>
      <c r="QPG23" s="24"/>
      <c r="QPH23" s="24"/>
      <c r="QPI23" s="24"/>
      <c r="QPJ23" s="24"/>
      <c r="QPK23" s="24"/>
      <c r="QPL23" s="24"/>
      <c r="QPM23" s="24"/>
      <c r="QPN23" s="24"/>
      <c r="QPO23" s="24"/>
      <c r="QPP23" s="24"/>
      <c r="QPQ23" s="24"/>
      <c r="QPR23" s="24"/>
      <c r="QPS23" s="24"/>
      <c r="QPT23" s="24"/>
      <c r="QPU23" s="24"/>
      <c r="QPV23" s="24"/>
      <c r="QPW23" s="24"/>
      <c r="QPX23" s="24"/>
      <c r="QPY23" s="24"/>
      <c r="QPZ23" s="24"/>
      <c r="QQA23" s="24"/>
      <c r="QQB23" s="24"/>
      <c r="QQC23" s="24"/>
      <c r="QQD23" s="24"/>
      <c r="QQE23" s="24"/>
      <c r="QQF23" s="24"/>
      <c r="QQG23" s="24"/>
      <c r="QQH23" s="24"/>
      <c r="QQI23" s="24"/>
      <c r="QQJ23" s="24"/>
      <c r="QQK23" s="24"/>
      <c r="QQL23" s="24"/>
      <c r="QQM23" s="24"/>
      <c r="QQN23" s="24"/>
      <c r="QQO23" s="24"/>
      <c r="QQP23" s="24"/>
      <c r="QQQ23" s="24"/>
      <c r="QQR23" s="24"/>
      <c r="QQS23" s="24"/>
      <c r="QQT23" s="24"/>
      <c r="QQU23" s="24"/>
      <c r="QQV23" s="24"/>
      <c r="QQW23" s="24"/>
      <c r="QQX23" s="24"/>
      <c r="QQY23" s="24"/>
      <c r="QQZ23" s="24"/>
      <c r="QRA23" s="24"/>
      <c r="QRB23" s="24"/>
      <c r="QRC23" s="24"/>
      <c r="QRD23" s="24"/>
      <c r="QRE23" s="24"/>
      <c r="QRF23" s="24"/>
      <c r="QRG23" s="24"/>
      <c r="QRH23" s="24"/>
      <c r="QRI23" s="24"/>
      <c r="QRJ23" s="24"/>
      <c r="QRK23" s="24"/>
      <c r="QRL23" s="24"/>
      <c r="QRM23" s="24"/>
      <c r="QRN23" s="24"/>
      <c r="QRO23" s="24"/>
      <c r="QRP23" s="24"/>
      <c r="QRQ23" s="24"/>
      <c r="QRR23" s="24"/>
      <c r="QRS23" s="24"/>
      <c r="QRT23" s="24"/>
      <c r="QRU23" s="24"/>
      <c r="QRV23" s="24"/>
      <c r="QRW23" s="24"/>
      <c r="QRX23" s="24"/>
      <c r="QRY23" s="24"/>
      <c r="QRZ23" s="24"/>
      <c r="QSA23" s="24"/>
      <c r="QSB23" s="24"/>
      <c r="QSC23" s="24"/>
      <c r="QSD23" s="24"/>
      <c r="QSE23" s="24"/>
      <c r="QSF23" s="24"/>
      <c r="QSG23" s="24"/>
      <c r="QSH23" s="24"/>
      <c r="QSI23" s="24"/>
      <c r="QSJ23" s="24"/>
      <c r="QSK23" s="24"/>
      <c r="QSL23" s="24"/>
      <c r="QSM23" s="24"/>
      <c r="QSN23" s="24"/>
      <c r="QSO23" s="24"/>
      <c r="QSP23" s="24"/>
      <c r="QSQ23" s="24"/>
      <c r="QSR23" s="24"/>
      <c r="QSS23" s="24"/>
      <c r="QST23" s="24"/>
      <c r="QSU23" s="24"/>
      <c r="QSV23" s="24"/>
      <c r="QSW23" s="24"/>
      <c r="QSX23" s="24"/>
      <c r="QSY23" s="24"/>
      <c r="QSZ23" s="24"/>
      <c r="QTA23" s="24"/>
      <c r="QTB23" s="24"/>
      <c r="QTC23" s="24"/>
      <c r="QTD23" s="24"/>
      <c r="QTE23" s="24"/>
      <c r="QTF23" s="24"/>
      <c r="QTG23" s="24"/>
      <c r="QTH23" s="24"/>
      <c r="QTI23" s="24"/>
      <c r="QTJ23" s="24"/>
      <c r="QTK23" s="24"/>
      <c r="QTL23" s="24"/>
      <c r="QTM23" s="24"/>
      <c r="QTN23" s="24"/>
      <c r="QTO23" s="24"/>
      <c r="QTP23" s="24"/>
      <c r="QTQ23" s="24"/>
      <c r="QTR23" s="24"/>
      <c r="QTS23" s="24"/>
      <c r="QTT23" s="24"/>
      <c r="QTU23" s="24"/>
      <c r="QTV23" s="24"/>
      <c r="QTW23" s="24"/>
      <c r="QTX23" s="24"/>
      <c r="QTY23" s="24"/>
      <c r="QTZ23" s="24"/>
      <c r="QUA23" s="24"/>
      <c r="QUB23" s="24"/>
      <c r="QUC23" s="24"/>
      <c r="QUD23" s="24"/>
      <c r="QUE23" s="24"/>
      <c r="QUF23" s="24"/>
      <c r="QUG23" s="24"/>
      <c r="QUH23" s="24"/>
      <c r="QUI23" s="24"/>
      <c r="QUJ23" s="24"/>
      <c r="QUK23" s="24"/>
      <c r="QUL23" s="24"/>
      <c r="QUM23" s="24"/>
      <c r="QUN23" s="24"/>
      <c r="QUO23" s="24"/>
      <c r="QUP23" s="24"/>
      <c r="QUQ23" s="24"/>
      <c r="QUR23" s="24"/>
      <c r="QUS23" s="24"/>
      <c r="QUT23" s="24"/>
      <c r="QUU23" s="24"/>
      <c r="QUV23" s="24"/>
      <c r="QUW23" s="24"/>
      <c r="QUX23" s="24"/>
      <c r="QUY23" s="24"/>
      <c r="QUZ23" s="24"/>
      <c r="QVA23" s="24"/>
      <c r="QVB23" s="24"/>
      <c r="QVC23" s="24"/>
      <c r="QVD23" s="24"/>
      <c r="QVE23" s="24"/>
      <c r="QVF23" s="24"/>
      <c r="QVG23" s="24"/>
      <c r="QVH23" s="24"/>
      <c r="QVI23" s="24"/>
      <c r="QVJ23" s="24"/>
      <c r="QVK23" s="24"/>
      <c r="QVL23" s="24"/>
      <c r="QVM23" s="24"/>
      <c r="QVN23" s="24"/>
      <c r="QVO23" s="24"/>
      <c r="QVP23" s="24"/>
      <c r="QVQ23" s="24"/>
      <c r="QVR23" s="24"/>
      <c r="QVS23" s="24"/>
      <c r="QVT23" s="24"/>
      <c r="QVU23" s="24"/>
      <c r="QVV23" s="24"/>
      <c r="QVW23" s="24"/>
      <c r="QVX23" s="24"/>
      <c r="QVY23" s="24"/>
      <c r="QVZ23" s="24"/>
      <c r="QWA23" s="24"/>
      <c r="QWB23" s="24"/>
      <c r="QWC23" s="24"/>
      <c r="QWD23" s="24"/>
      <c r="QWE23" s="24"/>
      <c r="QWF23" s="24"/>
      <c r="QWG23" s="24"/>
      <c r="QWH23" s="24"/>
      <c r="QWI23" s="24"/>
      <c r="QWJ23" s="24"/>
      <c r="QWK23" s="24"/>
      <c r="QWL23" s="24"/>
      <c r="QWM23" s="24"/>
      <c r="QWN23" s="24"/>
      <c r="QWO23" s="24"/>
      <c r="QWP23" s="24"/>
      <c r="QWQ23" s="24"/>
      <c r="QWR23" s="24"/>
      <c r="QWS23" s="24"/>
      <c r="QWT23" s="24"/>
      <c r="QWU23" s="24"/>
      <c r="QWV23" s="24"/>
      <c r="QWW23" s="24"/>
      <c r="QWX23" s="24"/>
      <c r="QWY23" s="24"/>
      <c r="QWZ23" s="24"/>
      <c r="QXA23" s="24"/>
      <c r="QXB23" s="24"/>
      <c r="QXC23" s="24"/>
      <c r="QXD23" s="24"/>
      <c r="QXE23" s="24"/>
      <c r="QXF23" s="24"/>
      <c r="QXG23" s="24"/>
      <c r="QXH23" s="24"/>
      <c r="QXI23" s="24"/>
      <c r="QXJ23" s="24"/>
      <c r="QXK23" s="24"/>
      <c r="QXL23" s="24"/>
      <c r="QXM23" s="24"/>
      <c r="QXN23" s="24"/>
      <c r="QXO23" s="24"/>
      <c r="QXP23" s="24"/>
      <c r="QXQ23" s="24"/>
      <c r="QXR23" s="24"/>
      <c r="QXS23" s="24"/>
      <c r="QXT23" s="24"/>
      <c r="QXU23" s="24"/>
      <c r="QXV23" s="24"/>
      <c r="QXW23" s="24"/>
      <c r="QXX23" s="24"/>
      <c r="QXY23" s="24"/>
      <c r="QXZ23" s="24"/>
      <c r="QYA23" s="24"/>
      <c r="QYB23" s="24"/>
      <c r="QYC23" s="24"/>
      <c r="QYD23" s="24"/>
      <c r="QYE23" s="24"/>
      <c r="QYF23" s="24"/>
      <c r="QYG23" s="24"/>
      <c r="QYH23" s="24"/>
      <c r="QYI23" s="24"/>
      <c r="QYJ23" s="24"/>
      <c r="QYK23" s="24"/>
      <c r="QYL23" s="24"/>
      <c r="QYM23" s="24"/>
      <c r="QYN23" s="24"/>
      <c r="QYO23" s="24"/>
      <c r="QYP23" s="24"/>
      <c r="QYQ23" s="24"/>
      <c r="QYR23" s="24"/>
      <c r="QYS23" s="24"/>
      <c r="QYT23" s="24"/>
      <c r="QYU23" s="24"/>
      <c r="QYV23" s="24"/>
      <c r="QYW23" s="24"/>
      <c r="QYX23" s="24"/>
      <c r="QYY23" s="24"/>
      <c r="QYZ23" s="24"/>
      <c r="QZA23" s="24"/>
      <c r="QZB23" s="24"/>
      <c r="QZC23" s="24"/>
      <c r="QZD23" s="24"/>
      <c r="QZE23" s="24"/>
      <c r="QZF23" s="24"/>
      <c r="QZG23" s="24"/>
      <c r="QZH23" s="24"/>
      <c r="QZI23" s="24"/>
      <c r="QZJ23" s="24"/>
      <c r="QZK23" s="24"/>
      <c r="QZL23" s="24"/>
      <c r="QZM23" s="24"/>
      <c r="QZN23" s="24"/>
      <c r="QZO23" s="24"/>
      <c r="QZP23" s="24"/>
      <c r="QZQ23" s="24"/>
      <c r="QZR23" s="24"/>
      <c r="QZS23" s="24"/>
      <c r="QZT23" s="24"/>
      <c r="QZU23" s="24"/>
      <c r="QZV23" s="24"/>
      <c r="QZW23" s="24"/>
      <c r="QZX23" s="24"/>
      <c r="QZY23" s="24"/>
      <c r="QZZ23" s="24"/>
      <c r="RAA23" s="24"/>
      <c r="RAB23" s="24"/>
      <c r="RAC23" s="24"/>
      <c r="RAD23" s="24"/>
      <c r="RAE23" s="24"/>
      <c r="RAF23" s="24"/>
      <c r="RAG23" s="24"/>
      <c r="RAH23" s="24"/>
      <c r="RAI23" s="24"/>
      <c r="RAJ23" s="24"/>
      <c r="RAK23" s="24"/>
      <c r="RAL23" s="24"/>
      <c r="RAM23" s="24"/>
      <c r="RAN23" s="24"/>
      <c r="RAO23" s="24"/>
      <c r="RAP23" s="24"/>
      <c r="RAQ23" s="24"/>
      <c r="RAR23" s="24"/>
      <c r="RAS23" s="24"/>
      <c r="RAT23" s="24"/>
      <c r="RAU23" s="24"/>
      <c r="RAV23" s="24"/>
      <c r="RAW23" s="24"/>
      <c r="RAX23" s="24"/>
      <c r="RAY23" s="24"/>
      <c r="RAZ23" s="24"/>
      <c r="RBA23" s="24"/>
      <c r="RBB23" s="24"/>
      <c r="RBC23" s="24"/>
      <c r="RBD23" s="24"/>
      <c r="RBE23" s="24"/>
      <c r="RBF23" s="24"/>
      <c r="RBG23" s="24"/>
      <c r="RBH23" s="24"/>
      <c r="RBI23" s="24"/>
      <c r="RBJ23" s="24"/>
      <c r="RBK23" s="24"/>
      <c r="RBL23" s="24"/>
      <c r="RBM23" s="24"/>
      <c r="RBN23" s="24"/>
      <c r="RBO23" s="24"/>
      <c r="RBP23" s="24"/>
      <c r="RBQ23" s="24"/>
      <c r="RBR23" s="24"/>
      <c r="RBS23" s="24"/>
      <c r="RBT23" s="24"/>
      <c r="RBU23" s="24"/>
      <c r="RBV23" s="24"/>
      <c r="RBW23" s="24"/>
      <c r="RBX23" s="24"/>
      <c r="RBY23" s="24"/>
      <c r="RBZ23" s="24"/>
      <c r="RCA23" s="24"/>
      <c r="RCB23" s="24"/>
      <c r="RCC23" s="24"/>
      <c r="RCD23" s="24"/>
      <c r="RCE23" s="24"/>
      <c r="RCF23" s="24"/>
      <c r="RCG23" s="24"/>
      <c r="RCH23" s="24"/>
      <c r="RCI23" s="24"/>
      <c r="RCJ23" s="24"/>
      <c r="RCK23" s="24"/>
      <c r="RCL23" s="24"/>
      <c r="RCM23" s="24"/>
      <c r="RCN23" s="24"/>
      <c r="RCO23" s="24"/>
      <c r="RCP23" s="24"/>
      <c r="RCQ23" s="24"/>
      <c r="RCR23" s="24"/>
      <c r="RCS23" s="24"/>
      <c r="RCT23" s="24"/>
      <c r="RCU23" s="24"/>
      <c r="RCV23" s="24"/>
      <c r="RCW23" s="24"/>
      <c r="RCX23" s="24"/>
      <c r="RCY23" s="24"/>
      <c r="RCZ23" s="24"/>
      <c r="RDA23" s="24"/>
      <c r="RDB23" s="24"/>
      <c r="RDC23" s="24"/>
      <c r="RDD23" s="24"/>
      <c r="RDE23" s="24"/>
      <c r="RDF23" s="24"/>
      <c r="RDG23" s="24"/>
      <c r="RDH23" s="24"/>
      <c r="RDI23" s="24"/>
      <c r="RDJ23" s="24"/>
      <c r="RDK23" s="24"/>
      <c r="RDL23" s="24"/>
      <c r="RDM23" s="24"/>
      <c r="RDN23" s="24"/>
      <c r="RDO23" s="24"/>
      <c r="RDP23" s="24"/>
      <c r="RDQ23" s="24"/>
      <c r="RDR23" s="24"/>
      <c r="RDS23" s="24"/>
      <c r="RDT23" s="24"/>
      <c r="RDU23" s="24"/>
      <c r="RDV23" s="24"/>
      <c r="RDW23" s="24"/>
      <c r="RDX23" s="24"/>
      <c r="RDY23" s="24"/>
      <c r="RDZ23" s="24"/>
      <c r="REA23" s="24"/>
      <c r="REB23" s="24"/>
      <c r="REC23" s="24"/>
      <c r="RED23" s="24"/>
      <c r="REE23" s="24"/>
      <c r="REF23" s="24"/>
      <c r="REG23" s="24"/>
      <c r="REH23" s="24"/>
      <c r="REI23" s="24"/>
      <c r="REJ23" s="24"/>
      <c r="REK23" s="24"/>
      <c r="REL23" s="24"/>
      <c r="REM23" s="24"/>
      <c r="REN23" s="24"/>
      <c r="REO23" s="24"/>
      <c r="REP23" s="24"/>
      <c r="REQ23" s="24"/>
      <c r="RER23" s="24"/>
      <c r="RES23" s="24"/>
      <c r="RET23" s="24"/>
      <c r="REU23" s="24"/>
      <c r="REV23" s="24"/>
      <c r="REW23" s="24"/>
      <c r="REX23" s="24"/>
      <c r="REY23" s="24"/>
      <c r="REZ23" s="24"/>
      <c r="RFA23" s="24"/>
      <c r="RFB23" s="24"/>
      <c r="RFC23" s="24"/>
      <c r="RFD23" s="24"/>
      <c r="RFE23" s="24"/>
      <c r="RFF23" s="24"/>
      <c r="RFG23" s="24"/>
      <c r="RFH23" s="24"/>
      <c r="RFI23" s="24"/>
      <c r="RFJ23" s="24"/>
      <c r="RFK23" s="24"/>
      <c r="RFL23" s="24"/>
      <c r="RFM23" s="24"/>
      <c r="RFN23" s="24"/>
      <c r="RFO23" s="24"/>
      <c r="RFP23" s="24"/>
      <c r="RFQ23" s="24"/>
      <c r="RFR23" s="24"/>
      <c r="RFS23" s="24"/>
      <c r="RFT23" s="24"/>
      <c r="RFU23" s="24"/>
      <c r="RFV23" s="24"/>
      <c r="RFW23" s="24"/>
      <c r="RFX23" s="24"/>
      <c r="RFY23" s="24"/>
      <c r="RFZ23" s="24"/>
      <c r="RGA23" s="24"/>
      <c r="RGB23" s="24"/>
      <c r="RGC23" s="24"/>
      <c r="RGD23" s="24"/>
      <c r="RGE23" s="24"/>
      <c r="RGF23" s="24"/>
      <c r="RGG23" s="24"/>
      <c r="RGH23" s="24"/>
      <c r="RGI23" s="24"/>
      <c r="RGJ23" s="24"/>
      <c r="RGK23" s="24"/>
      <c r="RGL23" s="24"/>
      <c r="RGM23" s="24"/>
      <c r="RGN23" s="24"/>
      <c r="RGO23" s="24"/>
      <c r="RGP23" s="24"/>
      <c r="RGQ23" s="24"/>
      <c r="RGR23" s="24"/>
      <c r="RGS23" s="24"/>
      <c r="RGT23" s="24"/>
      <c r="RGU23" s="24"/>
      <c r="RGV23" s="24"/>
      <c r="RGW23" s="24"/>
      <c r="RGX23" s="24"/>
      <c r="RGY23" s="24"/>
      <c r="RGZ23" s="24"/>
      <c r="RHA23" s="24"/>
      <c r="RHB23" s="24"/>
      <c r="RHC23" s="24"/>
      <c r="RHD23" s="24"/>
      <c r="RHE23" s="24"/>
      <c r="RHF23" s="24"/>
      <c r="RHG23" s="24"/>
      <c r="RHH23" s="24"/>
      <c r="RHI23" s="24"/>
      <c r="RHJ23" s="24"/>
      <c r="RHK23" s="24"/>
      <c r="RHL23" s="24"/>
      <c r="RHM23" s="24"/>
      <c r="RHN23" s="24"/>
      <c r="RHO23" s="24"/>
      <c r="RHP23" s="24"/>
      <c r="RHQ23" s="24"/>
      <c r="RHR23" s="24"/>
      <c r="RHS23" s="24"/>
      <c r="RHT23" s="24"/>
      <c r="RHU23" s="24"/>
      <c r="RHV23" s="24"/>
      <c r="RHW23" s="24"/>
      <c r="RHX23" s="24"/>
      <c r="RHY23" s="24"/>
      <c r="RHZ23" s="24"/>
      <c r="RIA23" s="24"/>
      <c r="RIB23" s="24"/>
      <c r="RIC23" s="24"/>
      <c r="RID23" s="24"/>
      <c r="RIE23" s="24"/>
      <c r="RIF23" s="24"/>
      <c r="RIG23" s="24"/>
      <c r="RIH23" s="24"/>
      <c r="RII23" s="24"/>
      <c r="RIJ23" s="24"/>
      <c r="RIK23" s="24"/>
      <c r="RIL23" s="24"/>
      <c r="RIM23" s="24"/>
      <c r="RIN23" s="24"/>
      <c r="RIO23" s="24"/>
      <c r="RIP23" s="24"/>
      <c r="RIQ23" s="24"/>
      <c r="RIR23" s="24"/>
      <c r="RIS23" s="24"/>
      <c r="RIT23" s="24"/>
      <c r="RIU23" s="24"/>
      <c r="RIV23" s="24"/>
      <c r="RIW23" s="24"/>
      <c r="RIX23" s="24"/>
      <c r="RIY23" s="24"/>
      <c r="RIZ23" s="24"/>
      <c r="RJA23" s="24"/>
      <c r="RJB23" s="24"/>
      <c r="RJC23" s="24"/>
      <c r="RJD23" s="24"/>
      <c r="RJE23" s="24"/>
      <c r="RJF23" s="24"/>
      <c r="RJG23" s="24"/>
      <c r="RJH23" s="24"/>
      <c r="RJI23" s="24"/>
      <c r="RJJ23" s="24"/>
      <c r="RJK23" s="24"/>
      <c r="RJL23" s="24"/>
      <c r="RJM23" s="24"/>
      <c r="RJN23" s="24"/>
      <c r="RJO23" s="24"/>
      <c r="RJP23" s="24"/>
      <c r="RJQ23" s="24"/>
      <c r="RJR23" s="24"/>
      <c r="RJS23" s="24"/>
      <c r="RJT23" s="24"/>
      <c r="RJU23" s="24"/>
      <c r="RJV23" s="24"/>
      <c r="RJW23" s="24"/>
      <c r="RJX23" s="24"/>
      <c r="RJY23" s="24"/>
      <c r="RJZ23" s="24"/>
      <c r="RKA23" s="24"/>
      <c r="RKB23" s="24"/>
      <c r="RKC23" s="24"/>
      <c r="RKD23" s="24"/>
      <c r="RKE23" s="24"/>
      <c r="RKF23" s="24"/>
      <c r="RKG23" s="24"/>
      <c r="RKH23" s="24"/>
      <c r="RKI23" s="24"/>
      <c r="RKJ23" s="24"/>
      <c r="RKK23" s="24"/>
      <c r="RKL23" s="24"/>
      <c r="RKM23" s="24"/>
      <c r="RKN23" s="24"/>
      <c r="RKO23" s="24"/>
      <c r="RKP23" s="24"/>
      <c r="RKQ23" s="24"/>
      <c r="RKR23" s="24"/>
      <c r="RKS23" s="24"/>
      <c r="RKT23" s="24"/>
      <c r="RKU23" s="24"/>
      <c r="RKV23" s="24"/>
      <c r="RKW23" s="24"/>
      <c r="RKX23" s="24"/>
      <c r="RKY23" s="24"/>
      <c r="RKZ23" s="24"/>
      <c r="RLA23" s="24"/>
      <c r="RLB23" s="24"/>
      <c r="RLC23" s="24"/>
      <c r="RLD23" s="24"/>
      <c r="RLE23" s="24"/>
      <c r="RLF23" s="24"/>
      <c r="RLG23" s="24"/>
      <c r="RLH23" s="24"/>
      <c r="RLI23" s="24"/>
      <c r="RLJ23" s="24"/>
      <c r="RLK23" s="24"/>
      <c r="RLL23" s="24"/>
      <c r="RLM23" s="24"/>
      <c r="RLN23" s="24"/>
      <c r="RLO23" s="24"/>
      <c r="RLP23" s="24"/>
      <c r="RLQ23" s="24"/>
      <c r="RLR23" s="24"/>
      <c r="RLS23" s="24"/>
      <c r="RLT23" s="24"/>
      <c r="RLU23" s="24"/>
      <c r="RLV23" s="24"/>
      <c r="RLW23" s="24"/>
      <c r="RLX23" s="24"/>
      <c r="RLY23" s="24"/>
      <c r="RLZ23" s="24"/>
      <c r="RMA23" s="24"/>
      <c r="RMB23" s="24"/>
      <c r="RMC23" s="24"/>
      <c r="RMD23" s="24"/>
      <c r="RME23" s="24"/>
      <c r="RMF23" s="24"/>
      <c r="RMG23" s="24"/>
      <c r="RMH23" s="24"/>
      <c r="RMI23" s="24"/>
      <c r="RMJ23" s="24"/>
      <c r="RMK23" s="24"/>
      <c r="RML23" s="24"/>
      <c r="RMM23" s="24"/>
      <c r="RMN23" s="24"/>
      <c r="RMO23" s="24"/>
      <c r="RMP23" s="24"/>
      <c r="RMQ23" s="24"/>
      <c r="RMR23" s="24"/>
      <c r="RMS23" s="24"/>
      <c r="RMT23" s="24"/>
      <c r="RMU23" s="24"/>
      <c r="RMV23" s="24"/>
      <c r="RMW23" s="24"/>
      <c r="RMX23" s="24"/>
      <c r="RMY23" s="24"/>
      <c r="RMZ23" s="24"/>
      <c r="RNA23" s="24"/>
      <c r="RNB23" s="24"/>
      <c r="RNC23" s="24"/>
      <c r="RND23" s="24"/>
      <c r="RNE23" s="24"/>
      <c r="RNF23" s="24"/>
      <c r="RNG23" s="24"/>
      <c r="RNH23" s="24"/>
      <c r="RNI23" s="24"/>
      <c r="RNJ23" s="24"/>
      <c r="RNK23" s="24"/>
      <c r="RNL23" s="24"/>
      <c r="RNM23" s="24"/>
      <c r="RNN23" s="24"/>
      <c r="RNO23" s="24"/>
      <c r="RNP23" s="24"/>
      <c r="RNQ23" s="24"/>
      <c r="RNR23" s="24"/>
      <c r="RNS23" s="24"/>
      <c r="RNT23" s="24"/>
      <c r="RNU23" s="24"/>
      <c r="RNV23" s="24"/>
      <c r="RNW23" s="24"/>
      <c r="RNX23" s="24"/>
      <c r="RNY23" s="24"/>
      <c r="RNZ23" s="24"/>
      <c r="ROA23" s="24"/>
      <c r="ROB23" s="24"/>
      <c r="ROC23" s="24"/>
      <c r="ROD23" s="24"/>
      <c r="ROE23" s="24"/>
      <c r="ROF23" s="24"/>
      <c r="ROG23" s="24"/>
      <c r="ROH23" s="24"/>
      <c r="ROI23" s="24"/>
      <c r="ROJ23" s="24"/>
      <c r="ROK23" s="24"/>
      <c r="ROL23" s="24"/>
      <c r="ROM23" s="24"/>
      <c r="RON23" s="24"/>
      <c r="ROO23" s="24"/>
      <c r="ROP23" s="24"/>
      <c r="ROQ23" s="24"/>
      <c r="ROR23" s="24"/>
      <c r="ROS23" s="24"/>
      <c r="ROT23" s="24"/>
      <c r="ROU23" s="24"/>
      <c r="ROV23" s="24"/>
      <c r="ROW23" s="24"/>
      <c r="ROX23" s="24"/>
      <c r="ROY23" s="24"/>
      <c r="ROZ23" s="24"/>
      <c r="RPA23" s="24"/>
      <c r="RPB23" s="24"/>
      <c r="RPC23" s="24"/>
      <c r="RPD23" s="24"/>
      <c r="RPE23" s="24"/>
      <c r="RPF23" s="24"/>
      <c r="RPG23" s="24"/>
      <c r="RPH23" s="24"/>
      <c r="RPI23" s="24"/>
      <c r="RPJ23" s="24"/>
      <c r="RPK23" s="24"/>
      <c r="RPL23" s="24"/>
      <c r="RPM23" s="24"/>
      <c r="RPN23" s="24"/>
      <c r="RPO23" s="24"/>
      <c r="RPP23" s="24"/>
      <c r="RPQ23" s="24"/>
      <c r="RPR23" s="24"/>
      <c r="RPS23" s="24"/>
      <c r="RPT23" s="24"/>
      <c r="RPU23" s="24"/>
      <c r="RPV23" s="24"/>
      <c r="RPW23" s="24"/>
      <c r="RPX23" s="24"/>
      <c r="RPY23" s="24"/>
      <c r="RPZ23" s="24"/>
      <c r="RQA23" s="24"/>
      <c r="RQB23" s="24"/>
      <c r="RQC23" s="24"/>
      <c r="RQD23" s="24"/>
      <c r="RQE23" s="24"/>
      <c r="RQF23" s="24"/>
      <c r="RQG23" s="24"/>
      <c r="RQH23" s="24"/>
      <c r="RQI23" s="24"/>
      <c r="RQJ23" s="24"/>
      <c r="RQK23" s="24"/>
      <c r="RQL23" s="24"/>
      <c r="RQM23" s="24"/>
      <c r="RQN23" s="24"/>
      <c r="RQO23" s="24"/>
      <c r="RQP23" s="24"/>
      <c r="RQQ23" s="24"/>
      <c r="RQR23" s="24"/>
      <c r="RQS23" s="24"/>
      <c r="RQT23" s="24"/>
      <c r="RQU23" s="24"/>
      <c r="RQV23" s="24"/>
      <c r="RQW23" s="24"/>
      <c r="RQX23" s="24"/>
      <c r="RQY23" s="24"/>
      <c r="RQZ23" s="24"/>
      <c r="RRA23" s="24"/>
      <c r="RRB23" s="24"/>
      <c r="RRC23" s="24"/>
      <c r="RRD23" s="24"/>
      <c r="RRE23" s="24"/>
      <c r="RRF23" s="24"/>
      <c r="RRG23" s="24"/>
      <c r="RRH23" s="24"/>
      <c r="RRI23" s="24"/>
      <c r="RRJ23" s="24"/>
      <c r="RRK23" s="24"/>
      <c r="RRL23" s="24"/>
      <c r="RRM23" s="24"/>
      <c r="RRN23" s="24"/>
      <c r="RRO23" s="24"/>
      <c r="RRP23" s="24"/>
      <c r="RRQ23" s="24"/>
      <c r="RRR23" s="24"/>
      <c r="RRS23" s="24"/>
      <c r="RRT23" s="24"/>
      <c r="RRU23" s="24"/>
      <c r="RRV23" s="24"/>
      <c r="RRW23" s="24"/>
      <c r="RRX23" s="24"/>
      <c r="RRY23" s="24"/>
      <c r="RRZ23" s="24"/>
      <c r="RSA23" s="24"/>
      <c r="RSB23" s="24"/>
      <c r="RSC23" s="24"/>
      <c r="RSD23" s="24"/>
      <c r="RSE23" s="24"/>
      <c r="RSF23" s="24"/>
      <c r="RSG23" s="24"/>
      <c r="RSH23" s="24"/>
      <c r="RSI23" s="24"/>
      <c r="RSJ23" s="24"/>
      <c r="RSK23" s="24"/>
      <c r="RSL23" s="24"/>
      <c r="RSM23" s="24"/>
      <c r="RSN23" s="24"/>
      <c r="RSO23" s="24"/>
      <c r="RSP23" s="24"/>
      <c r="RSQ23" s="24"/>
      <c r="RSR23" s="24"/>
      <c r="RSS23" s="24"/>
      <c r="RST23" s="24"/>
      <c r="RSU23" s="24"/>
      <c r="RSV23" s="24"/>
      <c r="RSW23" s="24"/>
      <c r="RSX23" s="24"/>
      <c r="RSY23" s="24"/>
      <c r="RSZ23" s="24"/>
      <c r="RTA23" s="24"/>
      <c r="RTB23" s="24"/>
      <c r="RTC23" s="24"/>
      <c r="RTD23" s="24"/>
      <c r="RTE23" s="24"/>
      <c r="RTF23" s="24"/>
      <c r="RTG23" s="24"/>
      <c r="RTH23" s="24"/>
      <c r="RTI23" s="24"/>
      <c r="RTJ23" s="24"/>
      <c r="RTK23" s="24"/>
      <c r="RTL23" s="24"/>
      <c r="RTM23" s="24"/>
      <c r="RTN23" s="24"/>
      <c r="RTO23" s="24"/>
      <c r="RTP23" s="24"/>
      <c r="RTQ23" s="24"/>
      <c r="RTR23" s="24"/>
      <c r="RTS23" s="24"/>
      <c r="RTT23" s="24"/>
      <c r="RTU23" s="24"/>
      <c r="RTV23" s="24"/>
      <c r="RTW23" s="24"/>
      <c r="RTX23" s="24"/>
      <c r="RTY23" s="24"/>
      <c r="RTZ23" s="24"/>
      <c r="RUA23" s="24"/>
      <c r="RUB23" s="24"/>
      <c r="RUC23" s="24"/>
      <c r="RUD23" s="24"/>
      <c r="RUE23" s="24"/>
      <c r="RUF23" s="24"/>
      <c r="RUG23" s="24"/>
      <c r="RUH23" s="24"/>
      <c r="RUI23" s="24"/>
      <c r="RUJ23" s="24"/>
      <c r="RUK23" s="24"/>
      <c r="RUL23" s="24"/>
      <c r="RUM23" s="24"/>
      <c r="RUN23" s="24"/>
      <c r="RUO23" s="24"/>
      <c r="RUP23" s="24"/>
      <c r="RUQ23" s="24"/>
      <c r="RUR23" s="24"/>
      <c r="RUS23" s="24"/>
      <c r="RUT23" s="24"/>
      <c r="RUU23" s="24"/>
      <c r="RUV23" s="24"/>
      <c r="RUW23" s="24"/>
      <c r="RUX23" s="24"/>
      <c r="RUY23" s="24"/>
      <c r="RUZ23" s="24"/>
      <c r="RVA23" s="24"/>
      <c r="RVB23" s="24"/>
      <c r="RVC23" s="24"/>
      <c r="RVD23" s="24"/>
      <c r="RVE23" s="24"/>
      <c r="RVF23" s="24"/>
      <c r="RVG23" s="24"/>
      <c r="RVH23" s="24"/>
      <c r="RVI23" s="24"/>
      <c r="RVJ23" s="24"/>
      <c r="RVK23" s="24"/>
      <c r="RVL23" s="24"/>
      <c r="RVM23" s="24"/>
      <c r="RVN23" s="24"/>
      <c r="RVO23" s="24"/>
      <c r="RVP23" s="24"/>
      <c r="RVQ23" s="24"/>
      <c r="RVR23" s="24"/>
      <c r="RVS23" s="24"/>
      <c r="RVT23" s="24"/>
      <c r="RVU23" s="24"/>
      <c r="RVV23" s="24"/>
      <c r="RVW23" s="24"/>
      <c r="RVX23" s="24"/>
      <c r="RVY23" s="24"/>
      <c r="RVZ23" s="24"/>
      <c r="RWA23" s="24"/>
      <c r="RWB23" s="24"/>
      <c r="RWC23" s="24"/>
      <c r="RWD23" s="24"/>
      <c r="RWE23" s="24"/>
      <c r="RWF23" s="24"/>
      <c r="RWG23" s="24"/>
      <c r="RWH23" s="24"/>
      <c r="RWI23" s="24"/>
      <c r="RWJ23" s="24"/>
      <c r="RWK23" s="24"/>
      <c r="RWL23" s="24"/>
      <c r="RWM23" s="24"/>
      <c r="RWN23" s="24"/>
      <c r="RWO23" s="24"/>
      <c r="RWP23" s="24"/>
      <c r="RWQ23" s="24"/>
      <c r="RWR23" s="24"/>
      <c r="RWS23" s="24"/>
      <c r="RWT23" s="24"/>
      <c r="RWU23" s="24"/>
      <c r="RWV23" s="24"/>
      <c r="RWW23" s="24"/>
      <c r="RWX23" s="24"/>
      <c r="RWY23" s="24"/>
      <c r="RWZ23" s="24"/>
      <c r="RXA23" s="24"/>
      <c r="RXB23" s="24"/>
      <c r="RXC23" s="24"/>
      <c r="RXD23" s="24"/>
      <c r="RXE23" s="24"/>
      <c r="RXF23" s="24"/>
      <c r="RXG23" s="24"/>
      <c r="RXH23" s="24"/>
      <c r="RXI23" s="24"/>
      <c r="RXJ23" s="24"/>
      <c r="RXK23" s="24"/>
      <c r="RXL23" s="24"/>
      <c r="RXM23" s="24"/>
      <c r="RXN23" s="24"/>
      <c r="RXO23" s="24"/>
      <c r="RXP23" s="24"/>
      <c r="RXQ23" s="24"/>
      <c r="RXR23" s="24"/>
      <c r="RXS23" s="24"/>
      <c r="RXT23" s="24"/>
      <c r="RXU23" s="24"/>
      <c r="RXV23" s="24"/>
      <c r="RXW23" s="24"/>
      <c r="RXX23" s="24"/>
      <c r="RXY23" s="24"/>
      <c r="RXZ23" s="24"/>
      <c r="RYA23" s="24"/>
      <c r="RYB23" s="24"/>
      <c r="RYC23" s="24"/>
      <c r="RYD23" s="24"/>
      <c r="RYE23" s="24"/>
      <c r="RYF23" s="24"/>
      <c r="RYG23" s="24"/>
      <c r="RYH23" s="24"/>
      <c r="RYI23" s="24"/>
      <c r="RYJ23" s="24"/>
      <c r="RYK23" s="24"/>
      <c r="RYL23" s="24"/>
      <c r="RYM23" s="24"/>
      <c r="RYN23" s="24"/>
      <c r="RYO23" s="24"/>
      <c r="RYP23" s="24"/>
      <c r="RYQ23" s="24"/>
      <c r="RYR23" s="24"/>
      <c r="RYS23" s="24"/>
      <c r="RYT23" s="24"/>
      <c r="RYU23" s="24"/>
      <c r="RYV23" s="24"/>
      <c r="RYW23" s="24"/>
      <c r="RYX23" s="24"/>
      <c r="RYY23" s="24"/>
      <c r="RYZ23" s="24"/>
      <c r="RZA23" s="24"/>
      <c r="RZB23" s="24"/>
      <c r="RZC23" s="24"/>
      <c r="RZD23" s="24"/>
      <c r="RZE23" s="24"/>
      <c r="RZF23" s="24"/>
      <c r="RZG23" s="24"/>
      <c r="RZH23" s="24"/>
      <c r="RZI23" s="24"/>
      <c r="RZJ23" s="24"/>
      <c r="RZK23" s="24"/>
      <c r="RZL23" s="24"/>
      <c r="RZM23" s="24"/>
      <c r="RZN23" s="24"/>
      <c r="RZO23" s="24"/>
      <c r="RZP23" s="24"/>
      <c r="RZQ23" s="24"/>
      <c r="RZR23" s="24"/>
      <c r="RZS23" s="24"/>
      <c r="RZT23" s="24"/>
      <c r="RZU23" s="24"/>
      <c r="RZV23" s="24"/>
      <c r="RZW23" s="24"/>
      <c r="RZX23" s="24"/>
      <c r="RZY23" s="24"/>
      <c r="RZZ23" s="24"/>
      <c r="SAA23" s="24"/>
      <c r="SAB23" s="24"/>
      <c r="SAC23" s="24"/>
      <c r="SAD23" s="24"/>
      <c r="SAE23" s="24"/>
      <c r="SAF23" s="24"/>
      <c r="SAG23" s="24"/>
      <c r="SAH23" s="24"/>
      <c r="SAI23" s="24"/>
      <c r="SAJ23" s="24"/>
      <c r="SAK23" s="24"/>
      <c r="SAL23" s="24"/>
      <c r="SAM23" s="24"/>
      <c r="SAN23" s="24"/>
      <c r="SAO23" s="24"/>
      <c r="SAP23" s="24"/>
      <c r="SAQ23" s="24"/>
      <c r="SAR23" s="24"/>
      <c r="SAS23" s="24"/>
      <c r="SAT23" s="24"/>
      <c r="SAU23" s="24"/>
      <c r="SAV23" s="24"/>
      <c r="SAW23" s="24"/>
      <c r="SAX23" s="24"/>
      <c r="SAY23" s="24"/>
      <c r="SAZ23" s="24"/>
      <c r="SBA23" s="24"/>
      <c r="SBB23" s="24"/>
      <c r="SBC23" s="24"/>
      <c r="SBD23" s="24"/>
      <c r="SBE23" s="24"/>
      <c r="SBF23" s="24"/>
      <c r="SBG23" s="24"/>
      <c r="SBH23" s="24"/>
      <c r="SBI23" s="24"/>
      <c r="SBJ23" s="24"/>
      <c r="SBK23" s="24"/>
      <c r="SBL23" s="24"/>
      <c r="SBM23" s="24"/>
      <c r="SBN23" s="24"/>
      <c r="SBO23" s="24"/>
      <c r="SBP23" s="24"/>
      <c r="SBQ23" s="24"/>
      <c r="SBR23" s="24"/>
      <c r="SBS23" s="24"/>
      <c r="SBT23" s="24"/>
      <c r="SBU23" s="24"/>
      <c r="SBV23" s="24"/>
      <c r="SBW23" s="24"/>
      <c r="SBX23" s="24"/>
      <c r="SBY23" s="24"/>
      <c r="SBZ23" s="24"/>
      <c r="SCA23" s="24"/>
      <c r="SCB23" s="24"/>
      <c r="SCC23" s="24"/>
      <c r="SCD23" s="24"/>
      <c r="SCE23" s="24"/>
      <c r="SCF23" s="24"/>
      <c r="SCG23" s="24"/>
      <c r="SCH23" s="24"/>
      <c r="SCI23" s="24"/>
      <c r="SCJ23" s="24"/>
      <c r="SCK23" s="24"/>
      <c r="SCL23" s="24"/>
      <c r="SCM23" s="24"/>
      <c r="SCN23" s="24"/>
      <c r="SCO23" s="24"/>
      <c r="SCP23" s="24"/>
      <c r="SCQ23" s="24"/>
      <c r="SCR23" s="24"/>
      <c r="SCS23" s="24"/>
      <c r="SCT23" s="24"/>
      <c r="SCU23" s="24"/>
      <c r="SCV23" s="24"/>
      <c r="SCW23" s="24"/>
      <c r="SCX23" s="24"/>
      <c r="SCY23" s="24"/>
      <c r="SCZ23" s="24"/>
      <c r="SDA23" s="24"/>
      <c r="SDB23" s="24"/>
      <c r="SDC23" s="24"/>
      <c r="SDD23" s="24"/>
      <c r="SDE23" s="24"/>
      <c r="SDF23" s="24"/>
      <c r="SDG23" s="24"/>
      <c r="SDH23" s="24"/>
      <c r="SDI23" s="24"/>
      <c r="SDJ23" s="24"/>
      <c r="SDK23" s="24"/>
      <c r="SDL23" s="24"/>
      <c r="SDM23" s="24"/>
      <c r="SDN23" s="24"/>
      <c r="SDO23" s="24"/>
      <c r="SDP23" s="24"/>
      <c r="SDQ23" s="24"/>
      <c r="SDR23" s="24"/>
      <c r="SDS23" s="24"/>
      <c r="SDT23" s="24"/>
      <c r="SDU23" s="24"/>
      <c r="SDV23" s="24"/>
      <c r="SDW23" s="24"/>
      <c r="SDX23" s="24"/>
      <c r="SDY23" s="24"/>
      <c r="SDZ23" s="24"/>
      <c r="SEA23" s="24"/>
      <c r="SEB23" s="24"/>
      <c r="SEC23" s="24"/>
      <c r="SED23" s="24"/>
      <c r="SEE23" s="24"/>
      <c r="SEF23" s="24"/>
      <c r="SEG23" s="24"/>
      <c r="SEH23" s="24"/>
      <c r="SEI23" s="24"/>
      <c r="SEJ23" s="24"/>
      <c r="SEK23" s="24"/>
      <c r="SEL23" s="24"/>
      <c r="SEM23" s="24"/>
      <c r="SEN23" s="24"/>
      <c r="SEO23" s="24"/>
      <c r="SEP23" s="24"/>
      <c r="SEQ23" s="24"/>
      <c r="SER23" s="24"/>
      <c r="SES23" s="24"/>
      <c r="SET23" s="24"/>
      <c r="SEU23" s="24"/>
      <c r="SEV23" s="24"/>
      <c r="SEW23" s="24"/>
      <c r="SEX23" s="24"/>
      <c r="SEY23" s="24"/>
      <c r="SEZ23" s="24"/>
      <c r="SFA23" s="24"/>
      <c r="SFB23" s="24"/>
      <c r="SFC23" s="24"/>
      <c r="SFD23" s="24"/>
      <c r="SFE23" s="24"/>
      <c r="SFF23" s="24"/>
      <c r="SFG23" s="24"/>
      <c r="SFH23" s="24"/>
      <c r="SFI23" s="24"/>
      <c r="SFJ23" s="24"/>
      <c r="SFK23" s="24"/>
      <c r="SFL23" s="24"/>
      <c r="SFM23" s="24"/>
      <c r="SFN23" s="24"/>
      <c r="SFO23" s="24"/>
      <c r="SFP23" s="24"/>
      <c r="SFQ23" s="24"/>
      <c r="SFR23" s="24"/>
      <c r="SFS23" s="24"/>
      <c r="SFT23" s="24"/>
      <c r="SFU23" s="24"/>
      <c r="SFV23" s="24"/>
      <c r="SFW23" s="24"/>
      <c r="SFX23" s="24"/>
      <c r="SFY23" s="24"/>
      <c r="SFZ23" s="24"/>
      <c r="SGA23" s="24"/>
      <c r="SGB23" s="24"/>
      <c r="SGC23" s="24"/>
      <c r="SGD23" s="24"/>
      <c r="SGE23" s="24"/>
      <c r="SGF23" s="24"/>
      <c r="SGG23" s="24"/>
      <c r="SGH23" s="24"/>
      <c r="SGI23" s="24"/>
      <c r="SGJ23" s="24"/>
      <c r="SGK23" s="24"/>
      <c r="SGL23" s="24"/>
      <c r="SGM23" s="24"/>
      <c r="SGN23" s="24"/>
      <c r="SGO23" s="24"/>
      <c r="SGP23" s="24"/>
      <c r="SGQ23" s="24"/>
      <c r="SGR23" s="24"/>
      <c r="SGS23" s="24"/>
      <c r="SGT23" s="24"/>
      <c r="SGU23" s="24"/>
      <c r="SGV23" s="24"/>
      <c r="SGW23" s="24"/>
      <c r="SGX23" s="24"/>
      <c r="SGY23" s="24"/>
      <c r="SGZ23" s="24"/>
      <c r="SHA23" s="24"/>
      <c r="SHB23" s="24"/>
      <c r="SHC23" s="24"/>
      <c r="SHD23" s="24"/>
      <c r="SHE23" s="24"/>
      <c r="SHF23" s="24"/>
      <c r="SHG23" s="24"/>
      <c r="SHH23" s="24"/>
      <c r="SHI23" s="24"/>
      <c r="SHJ23" s="24"/>
      <c r="SHK23" s="24"/>
      <c r="SHL23" s="24"/>
      <c r="SHM23" s="24"/>
      <c r="SHN23" s="24"/>
      <c r="SHO23" s="24"/>
      <c r="SHP23" s="24"/>
      <c r="SHQ23" s="24"/>
      <c r="SHR23" s="24"/>
      <c r="SHS23" s="24"/>
      <c r="SHT23" s="24"/>
      <c r="SHU23" s="24"/>
      <c r="SHV23" s="24"/>
      <c r="SHW23" s="24"/>
      <c r="SHX23" s="24"/>
      <c r="SHY23" s="24"/>
      <c r="SHZ23" s="24"/>
      <c r="SIA23" s="24"/>
      <c r="SIB23" s="24"/>
      <c r="SIC23" s="24"/>
      <c r="SID23" s="24"/>
      <c r="SIE23" s="24"/>
      <c r="SIF23" s="24"/>
      <c r="SIG23" s="24"/>
      <c r="SIH23" s="24"/>
      <c r="SII23" s="24"/>
      <c r="SIJ23" s="24"/>
      <c r="SIK23" s="24"/>
      <c r="SIL23" s="24"/>
      <c r="SIM23" s="24"/>
      <c r="SIN23" s="24"/>
      <c r="SIO23" s="24"/>
      <c r="SIP23" s="24"/>
      <c r="SIQ23" s="24"/>
      <c r="SIR23" s="24"/>
      <c r="SIS23" s="24"/>
      <c r="SIT23" s="24"/>
      <c r="SIU23" s="24"/>
      <c r="SIV23" s="24"/>
      <c r="SIW23" s="24"/>
      <c r="SIX23" s="24"/>
      <c r="SIY23" s="24"/>
      <c r="SIZ23" s="24"/>
      <c r="SJA23" s="24"/>
      <c r="SJB23" s="24"/>
      <c r="SJC23" s="24"/>
      <c r="SJD23" s="24"/>
      <c r="SJE23" s="24"/>
      <c r="SJF23" s="24"/>
      <c r="SJG23" s="24"/>
      <c r="SJH23" s="24"/>
      <c r="SJI23" s="24"/>
      <c r="SJJ23" s="24"/>
      <c r="SJK23" s="24"/>
      <c r="SJL23" s="24"/>
      <c r="SJM23" s="24"/>
      <c r="SJN23" s="24"/>
      <c r="SJO23" s="24"/>
      <c r="SJP23" s="24"/>
      <c r="SJQ23" s="24"/>
      <c r="SJR23" s="24"/>
      <c r="SJS23" s="24"/>
      <c r="SJT23" s="24"/>
      <c r="SJU23" s="24"/>
      <c r="SJV23" s="24"/>
      <c r="SJW23" s="24"/>
      <c r="SJX23" s="24"/>
      <c r="SJY23" s="24"/>
      <c r="SJZ23" s="24"/>
      <c r="SKA23" s="24"/>
      <c r="SKB23" s="24"/>
      <c r="SKC23" s="24"/>
      <c r="SKD23" s="24"/>
      <c r="SKE23" s="24"/>
      <c r="SKF23" s="24"/>
      <c r="SKG23" s="24"/>
      <c r="SKH23" s="24"/>
      <c r="SKI23" s="24"/>
      <c r="SKJ23" s="24"/>
      <c r="SKK23" s="24"/>
      <c r="SKL23" s="24"/>
      <c r="SKM23" s="24"/>
      <c r="SKN23" s="24"/>
      <c r="SKO23" s="24"/>
      <c r="SKP23" s="24"/>
      <c r="SKQ23" s="24"/>
      <c r="SKR23" s="24"/>
      <c r="SKS23" s="24"/>
      <c r="SKT23" s="24"/>
      <c r="SKU23" s="24"/>
      <c r="SKV23" s="24"/>
      <c r="SKW23" s="24"/>
      <c r="SKX23" s="24"/>
      <c r="SKY23" s="24"/>
      <c r="SKZ23" s="24"/>
      <c r="SLA23" s="24"/>
      <c r="SLB23" s="24"/>
      <c r="SLC23" s="24"/>
      <c r="SLD23" s="24"/>
      <c r="SLE23" s="24"/>
      <c r="SLF23" s="24"/>
      <c r="SLG23" s="24"/>
      <c r="SLH23" s="24"/>
      <c r="SLI23" s="24"/>
      <c r="SLJ23" s="24"/>
      <c r="SLK23" s="24"/>
      <c r="SLL23" s="24"/>
      <c r="SLM23" s="24"/>
      <c r="SLN23" s="24"/>
      <c r="SLO23" s="24"/>
      <c r="SLP23" s="24"/>
      <c r="SLQ23" s="24"/>
      <c r="SLR23" s="24"/>
      <c r="SLS23" s="24"/>
      <c r="SLT23" s="24"/>
      <c r="SLU23" s="24"/>
      <c r="SLV23" s="24"/>
      <c r="SLW23" s="24"/>
      <c r="SLX23" s="24"/>
      <c r="SLY23" s="24"/>
      <c r="SLZ23" s="24"/>
      <c r="SMA23" s="24"/>
      <c r="SMB23" s="24"/>
      <c r="SMC23" s="24"/>
      <c r="SMD23" s="24"/>
      <c r="SME23" s="24"/>
      <c r="SMF23" s="24"/>
      <c r="SMG23" s="24"/>
      <c r="SMH23" s="24"/>
      <c r="SMI23" s="24"/>
      <c r="SMJ23" s="24"/>
      <c r="SMK23" s="24"/>
      <c r="SML23" s="24"/>
      <c r="SMM23" s="24"/>
      <c r="SMN23" s="24"/>
      <c r="SMO23" s="24"/>
      <c r="SMP23" s="24"/>
      <c r="SMQ23" s="24"/>
      <c r="SMR23" s="24"/>
      <c r="SMS23" s="24"/>
      <c r="SMT23" s="24"/>
      <c r="SMU23" s="24"/>
      <c r="SMV23" s="24"/>
      <c r="SMW23" s="24"/>
      <c r="SMX23" s="24"/>
      <c r="SMY23" s="24"/>
      <c r="SMZ23" s="24"/>
      <c r="SNA23" s="24"/>
      <c r="SNB23" s="24"/>
      <c r="SNC23" s="24"/>
      <c r="SND23" s="24"/>
      <c r="SNE23" s="24"/>
      <c r="SNF23" s="24"/>
      <c r="SNG23" s="24"/>
      <c r="SNH23" s="24"/>
      <c r="SNI23" s="24"/>
      <c r="SNJ23" s="24"/>
      <c r="SNK23" s="24"/>
      <c r="SNL23" s="24"/>
      <c r="SNM23" s="24"/>
      <c r="SNN23" s="24"/>
      <c r="SNO23" s="24"/>
      <c r="SNP23" s="24"/>
      <c r="SNQ23" s="24"/>
      <c r="SNR23" s="24"/>
      <c r="SNS23" s="24"/>
      <c r="SNT23" s="24"/>
      <c r="SNU23" s="24"/>
      <c r="SNV23" s="24"/>
      <c r="SNW23" s="24"/>
      <c r="SNX23" s="24"/>
      <c r="SNY23" s="24"/>
      <c r="SNZ23" s="24"/>
      <c r="SOA23" s="24"/>
      <c r="SOB23" s="24"/>
      <c r="SOC23" s="24"/>
      <c r="SOD23" s="24"/>
      <c r="SOE23" s="24"/>
      <c r="SOF23" s="24"/>
      <c r="SOG23" s="24"/>
      <c r="SOH23" s="24"/>
      <c r="SOI23" s="24"/>
      <c r="SOJ23" s="24"/>
      <c r="SOK23" s="24"/>
      <c r="SOL23" s="24"/>
      <c r="SOM23" s="24"/>
      <c r="SON23" s="24"/>
      <c r="SOO23" s="24"/>
      <c r="SOP23" s="24"/>
      <c r="SOQ23" s="24"/>
      <c r="SOR23" s="24"/>
      <c r="SOS23" s="24"/>
      <c r="SOT23" s="24"/>
      <c r="SOU23" s="24"/>
      <c r="SOV23" s="24"/>
      <c r="SOW23" s="24"/>
      <c r="SOX23" s="24"/>
      <c r="SOY23" s="24"/>
      <c r="SOZ23" s="24"/>
      <c r="SPA23" s="24"/>
      <c r="SPB23" s="24"/>
      <c r="SPC23" s="24"/>
      <c r="SPD23" s="24"/>
      <c r="SPE23" s="24"/>
      <c r="SPF23" s="24"/>
      <c r="SPG23" s="24"/>
      <c r="SPH23" s="24"/>
      <c r="SPI23" s="24"/>
      <c r="SPJ23" s="24"/>
      <c r="SPK23" s="24"/>
      <c r="SPL23" s="24"/>
      <c r="SPM23" s="24"/>
      <c r="SPN23" s="24"/>
      <c r="SPO23" s="24"/>
      <c r="SPP23" s="24"/>
      <c r="SPQ23" s="24"/>
      <c r="SPR23" s="24"/>
      <c r="SPS23" s="24"/>
      <c r="SPT23" s="24"/>
      <c r="SPU23" s="24"/>
      <c r="SPV23" s="24"/>
      <c r="SPW23" s="24"/>
      <c r="SPX23" s="24"/>
      <c r="SPY23" s="24"/>
      <c r="SPZ23" s="24"/>
      <c r="SQA23" s="24"/>
      <c r="SQB23" s="24"/>
      <c r="SQC23" s="24"/>
      <c r="SQD23" s="24"/>
      <c r="SQE23" s="24"/>
      <c r="SQF23" s="24"/>
      <c r="SQG23" s="24"/>
      <c r="SQH23" s="24"/>
      <c r="SQI23" s="24"/>
      <c r="SQJ23" s="24"/>
      <c r="SQK23" s="24"/>
      <c r="SQL23" s="24"/>
      <c r="SQM23" s="24"/>
      <c r="SQN23" s="24"/>
      <c r="SQO23" s="24"/>
      <c r="SQP23" s="24"/>
      <c r="SQQ23" s="24"/>
      <c r="SQR23" s="24"/>
      <c r="SQS23" s="24"/>
      <c r="SQT23" s="24"/>
      <c r="SQU23" s="24"/>
      <c r="SQV23" s="24"/>
      <c r="SQW23" s="24"/>
      <c r="SQX23" s="24"/>
      <c r="SQY23" s="24"/>
      <c r="SQZ23" s="24"/>
      <c r="SRA23" s="24"/>
      <c r="SRB23" s="24"/>
      <c r="SRC23" s="24"/>
      <c r="SRD23" s="24"/>
      <c r="SRE23" s="24"/>
      <c r="SRF23" s="24"/>
      <c r="SRG23" s="24"/>
      <c r="SRH23" s="24"/>
      <c r="SRI23" s="24"/>
      <c r="SRJ23" s="24"/>
      <c r="SRK23" s="24"/>
      <c r="SRL23" s="24"/>
      <c r="SRM23" s="24"/>
      <c r="SRN23" s="24"/>
      <c r="SRO23" s="24"/>
      <c r="SRP23" s="24"/>
      <c r="SRQ23" s="24"/>
      <c r="SRR23" s="24"/>
      <c r="SRS23" s="24"/>
      <c r="SRT23" s="24"/>
      <c r="SRU23" s="24"/>
      <c r="SRV23" s="24"/>
      <c r="SRW23" s="24"/>
      <c r="SRX23" s="24"/>
      <c r="SRY23" s="24"/>
      <c r="SRZ23" s="24"/>
      <c r="SSA23" s="24"/>
      <c r="SSB23" s="24"/>
      <c r="SSC23" s="24"/>
      <c r="SSD23" s="24"/>
      <c r="SSE23" s="24"/>
      <c r="SSF23" s="24"/>
      <c r="SSG23" s="24"/>
      <c r="SSH23" s="24"/>
      <c r="SSI23" s="24"/>
      <c r="SSJ23" s="24"/>
      <c r="SSK23" s="24"/>
      <c r="SSL23" s="24"/>
      <c r="SSM23" s="24"/>
      <c r="SSN23" s="24"/>
      <c r="SSO23" s="24"/>
      <c r="SSP23" s="24"/>
      <c r="SSQ23" s="24"/>
      <c r="SSR23" s="24"/>
      <c r="SSS23" s="24"/>
      <c r="SST23" s="24"/>
      <c r="SSU23" s="24"/>
      <c r="SSV23" s="24"/>
      <c r="SSW23" s="24"/>
      <c r="SSX23" s="24"/>
      <c r="SSY23" s="24"/>
      <c r="SSZ23" s="24"/>
      <c r="STA23" s="24"/>
      <c r="STB23" s="24"/>
      <c r="STC23" s="24"/>
      <c r="STD23" s="24"/>
      <c r="STE23" s="24"/>
      <c r="STF23" s="24"/>
      <c r="STG23" s="24"/>
      <c r="STH23" s="24"/>
      <c r="STI23" s="24"/>
      <c r="STJ23" s="24"/>
      <c r="STK23" s="24"/>
      <c r="STL23" s="24"/>
      <c r="STM23" s="24"/>
      <c r="STN23" s="24"/>
      <c r="STO23" s="24"/>
      <c r="STP23" s="24"/>
      <c r="STQ23" s="24"/>
      <c r="STR23" s="24"/>
      <c r="STS23" s="24"/>
      <c r="STT23" s="24"/>
      <c r="STU23" s="24"/>
      <c r="STV23" s="24"/>
      <c r="STW23" s="24"/>
      <c r="STX23" s="24"/>
      <c r="STY23" s="24"/>
      <c r="STZ23" s="24"/>
      <c r="SUA23" s="24"/>
      <c r="SUB23" s="24"/>
      <c r="SUC23" s="24"/>
      <c r="SUD23" s="24"/>
      <c r="SUE23" s="24"/>
      <c r="SUF23" s="24"/>
      <c r="SUG23" s="24"/>
      <c r="SUH23" s="24"/>
      <c r="SUI23" s="24"/>
      <c r="SUJ23" s="24"/>
      <c r="SUK23" s="24"/>
      <c r="SUL23" s="24"/>
      <c r="SUM23" s="24"/>
      <c r="SUN23" s="24"/>
      <c r="SUO23" s="24"/>
      <c r="SUP23" s="24"/>
      <c r="SUQ23" s="24"/>
      <c r="SUR23" s="24"/>
      <c r="SUS23" s="24"/>
      <c r="SUT23" s="24"/>
      <c r="SUU23" s="24"/>
      <c r="SUV23" s="24"/>
      <c r="SUW23" s="24"/>
      <c r="SUX23" s="24"/>
      <c r="SUY23" s="24"/>
      <c r="SUZ23" s="24"/>
      <c r="SVA23" s="24"/>
      <c r="SVB23" s="24"/>
      <c r="SVC23" s="24"/>
      <c r="SVD23" s="24"/>
      <c r="SVE23" s="24"/>
      <c r="SVF23" s="24"/>
      <c r="SVG23" s="24"/>
      <c r="SVH23" s="24"/>
      <c r="SVI23" s="24"/>
      <c r="SVJ23" s="24"/>
      <c r="SVK23" s="24"/>
      <c r="SVL23" s="24"/>
      <c r="SVM23" s="24"/>
      <c r="SVN23" s="24"/>
      <c r="SVO23" s="24"/>
      <c r="SVP23" s="24"/>
      <c r="SVQ23" s="24"/>
      <c r="SVR23" s="24"/>
      <c r="SVS23" s="24"/>
      <c r="SVT23" s="24"/>
      <c r="SVU23" s="24"/>
      <c r="SVV23" s="24"/>
      <c r="SVW23" s="24"/>
      <c r="SVX23" s="24"/>
      <c r="SVY23" s="24"/>
      <c r="SVZ23" s="24"/>
      <c r="SWA23" s="24"/>
      <c r="SWB23" s="24"/>
      <c r="SWC23" s="24"/>
      <c r="SWD23" s="24"/>
      <c r="SWE23" s="24"/>
      <c r="SWF23" s="24"/>
      <c r="SWG23" s="24"/>
      <c r="SWH23" s="24"/>
      <c r="SWI23" s="24"/>
      <c r="SWJ23" s="24"/>
      <c r="SWK23" s="24"/>
      <c r="SWL23" s="24"/>
      <c r="SWM23" s="24"/>
      <c r="SWN23" s="24"/>
      <c r="SWO23" s="24"/>
      <c r="SWP23" s="24"/>
      <c r="SWQ23" s="24"/>
      <c r="SWR23" s="24"/>
      <c r="SWS23" s="24"/>
      <c r="SWT23" s="24"/>
      <c r="SWU23" s="24"/>
      <c r="SWV23" s="24"/>
      <c r="SWW23" s="24"/>
      <c r="SWX23" s="24"/>
      <c r="SWY23" s="24"/>
      <c r="SWZ23" s="24"/>
      <c r="SXA23" s="24"/>
      <c r="SXB23" s="24"/>
      <c r="SXC23" s="24"/>
      <c r="SXD23" s="24"/>
      <c r="SXE23" s="24"/>
      <c r="SXF23" s="24"/>
      <c r="SXG23" s="24"/>
      <c r="SXH23" s="24"/>
      <c r="SXI23" s="24"/>
      <c r="SXJ23" s="24"/>
      <c r="SXK23" s="24"/>
      <c r="SXL23" s="24"/>
      <c r="SXM23" s="24"/>
      <c r="SXN23" s="24"/>
      <c r="SXO23" s="24"/>
      <c r="SXP23" s="24"/>
      <c r="SXQ23" s="24"/>
      <c r="SXR23" s="24"/>
      <c r="SXS23" s="24"/>
      <c r="SXT23" s="24"/>
      <c r="SXU23" s="24"/>
      <c r="SXV23" s="24"/>
      <c r="SXW23" s="24"/>
      <c r="SXX23" s="24"/>
      <c r="SXY23" s="24"/>
      <c r="SXZ23" s="24"/>
      <c r="SYA23" s="24"/>
      <c r="SYB23" s="24"/>
      <c r="SYC23" s="24"/>
      <c r="SYD23" s="24"/>
      <c r="SYE23" s="24"/>
      <c r="SYF23" s="24"/>
      <c r="SYG23" s="24"/>
      <c r="SYH23" s="24"/>
      <c r="SYI23" s="24"/>
      <c r="SYJ23" s="24"/>
      <c r="SYK23" s="24"/>
      <c r="SYL23" s="24"/>
      <c r="SYM23" s="24"/>
      <c r="SYN23" s="24"/>
      <c r="SYO23" s="24"/>
      <c r="SYP23" s="24"/>
      <c r="SYQ23" s="24"/>
      <c r="SYR23" s="24"/>
      <c r="SYS23" s="24"/>
      <c r="SYT23" s="24"/>
      <c r="SYU23" s="24"/>
      <c r="SYV23" s="24"/>
      <c r="SYW23" s="24"/>
      <c r="SYX23" s="24"/>
      <c r="SYY23" s="24"/>
      <c r="SYZ23" s="24"/>
      <c r="SZA23" s="24"/>
      <c r="SZB23" s="24"/>
      <c r="SZC23" s="24"/>
      <c r="SZD23" s="24"/>
      <c r="SZE23" s="24"/>
      <c r="SZF23" s="24"/>
      <c r="SZG23" s="24"/>
      <c r="SZH23" s="24"/>
      <c r="SZI23" s="24"/>
      <c r="SZJ23" s="24"/>
      <c r="SZK23" s="24"/>
      <c r="SZL23" s="24"/>
      <c r="SZM23" s="24"/>
      <c r="SZN23" s="24"/>
      <c r="SZO23" s="24"/>
      <c r="SZP23" s="24"/>
      <c r="SZQ23" s="24"/>
      <c r="SZR23" s="24"/>
      <c r="SZS23" s="24"/>
      <c r="SZT23" s="24"/>
      <c r="SZU23" s="24"/>
      <c r="SZV23" s="24"/>
      <c r="SZW23" s="24"/>
      <c r="SZX23" s="24"/>
      <c r="SZY23" s="24"/>
      <c r="SZZ23" s="24"/>
      <c r="TAA23" s="24"/>
      <c r="TAB23" s="24"/>
      <c r="TAC23" s="24"/>
      <c r="TAD23" s="24"/>
      <c r="TAE23" s="24"/>
      <c r="TAF23" s="24"/>
      <c r="TAG23" s="24"/>
      <c r="TAH23" s="24"/>
      <c r="TAI23" s="24"/>
      <c r="TAJ23" s="24"/>
      <c r="TAK23" s="24"/>
      <c r="TAL23" s="24"/>
      <c r="TAM23" s="24"/>
      <c r="TAN23" s="24"/>
      <c r="TAO23" s="24"/>
      <c r="TAP23" s="24"/>
      <c r="TAQ23" s="24"/>
      <c r="TAR23" s="24"/>
      <c r="TAS23" s="24"/>
      <c r="TAT23" s="24"/>
      <c r="TAU23" s="24"/>
      <c r="TAV23" s="24"/>
      <c r="TAW23" s="24"/>
      <c r="TAX23" s="24"/>
      <c r="TAY23" s="24"/>
      <c r="TAZ23" s="24"/>
      <c r="TBA23" s="24"/>
      <c r="TBB23" s="24"/>
      <c r="TBC23" s="24"/>
      <c r="TBD23" s="24"/>
      <c r="TBE23" s="24"/>
      <c r="TBF23" s="24"/>
      <c r="TBG23" s="24"/>
      <c r="TBH23" s="24"/>
      <c r="TBI23" s="24"/>
      <c r="TBJ23" s="24"/>
      <c r="TBK23" s="24"/>
      <c r="TBL23" s="24"/>
      <c r="TBM23" s="24"/>
      <c r="TBN23" s="24"/>
      <c r="TBO23" s="24"/>
      <c r="TBP23" s="24"/>
      <c r="TBQ23" s="24"/>
      <c r="TBR23" s="24"/>
      <c r="TBS23" s="24"/>
      <c r="TBT23" s="24"/>
      <c r="TBU23" s="24"/>
      <c r="TBV23" s="24"/>
      <c r="TBW23" s="24"/>
      <c r="TBX23" s="24"/>
      <c r="TBY23" s="24"/>
      <c r="TBZ23" s="24"/>
      <c r="TCA23" s="24"/>
      <c r="TCB23" s="24"/>
      <c r="TCC23" s="24"/>
      <c r="TCD23" s="24"/>
      <c r="TCE23" s="24"/>
      <c r="TCF23" s="24"/>
      <c r="TCG23" s="24"/>
      <c r="TCH23" s="24"/>
      <c r="TCI23" s="24"/>
      <c r="TCJ23" s="24"/>
      <c r="TCK23" s="24"/>
      <c r="TCL23" s="24"/>
      <c r="TCM23" s="24"/>
      <c r="TCN23" s="24"/>
      <c r="TCO23" s="24"/>
      <c r="TCP23" s="24"/>
      <c r="TCQ23" s="24"/>
      <c r="TCR23" s="24"/>
      <c r="TCS23" s="24"/>
      <c r="TCT23" s="24"/>
      <c r="TCU23" s="24"/>
      <c r="TCV23" s="24"/>
      <c r="TCW23" s="24"/>
      <c r="TCX23" s="24"/>
      <c r="TCY23" s="24"/>
      <c r="TCZ23" s="24"/>
      <c r="TDA23" s="24"/>
      <c r="TDB23" s="24"/>
      <c r="TDC23" s="24"/>
      <c r="TDD23" s="24"/>
      <c r="TDE23" s="24"/>
      <c r="TDF23" s="24"/>
      <c r="TDG23" s="24"/>
      <c r="TDH23" s="24"/>
      <c r="TDI23" s="24"/>
      <c r="TDJ23" s="24"/>
      <c r="TDK23" s="24"/>
      <c r="TDL23" s="24"/>
      <c r="TDM23" s="24"/>
      <c r="TDN23" s="24"/>
      <c r="TDO23" s="24"/>
      <c r="TDP23" s="24"/>
      <c r="TDQ23" s="24"/>
      <c r="TDR23" s="24"/>
      <c r="TDS23" s="24"/>
      <c r="TDT23" s="24"/>
      <c r="TDU23" s="24"/>
      <c r="TDV23" s="24"/>
      <c r="TDW23" s="24"/>
      <c r="TDX23" s="24"/>
      <c r="TDY23" s="24"/>
      <c r="TDZ23" s="24"/>
      <c r="TEA23" s="24"/>
      <c r="TEB23" s="24"/>
      <c r="TEC23" s="24"/>
      <c r="TED23" s="24"/>
      <c r="TEE23" s="24"/>
      <c r="TEF23" s="24"/>
      <c r="TEG23" s="24"/>
      <c r="TEH23" s="24"/>
      <c r="TEI23" s="24"/>
      <c r="TEJ23" s="24"/>
      <c r="TEK23" s="24"/>
      <c r="TEL23" s="24"/>
      <c r="TEM23" s="24"/>
      <c r="TEN23" s="24"/>
      <c r="TEO23" s="24"/>
      <c r="TEP23" s="24"/>
      <c r="TEQ23" s="24"/>
      <c r="TER23" s="24"/>
      <c r="TES23" s="24"/>
      <c r="TET23" s="24"/>
      <c r="TEU23" s="24"/>
      <c r="TEV23" s="24"/>
      <c r="TEW23" s="24"/>
      <c r="TEX23" s="24"/>
      <c r="TEY23" s="24"/>
      <c r="TEZ23" s="24"/>
      <c r="TFA23" s="24"/>
      <c r="TFB23" s="24"/>
      <c r="TFC23" s="24"/>
      <c r="TFD23" s="24"/>
      <c r="TFE23" s="24"/>
      <c r="TFF23" s="24"/>
      <c r="TFG23" s="24"/>
      <c r="TFH23" s="24"/>
      <c r="TFI23" s="24"/>
      <c r="TFJ23" s="24"/>
      <c r="TFK23" s="24"/>
      <c r="TFL23" s="24"/>
      <c r="TFM23" s="24"/>
      <c r="TFN23" s="24"/>
      <c r="TFO23" s="24"/>
      <c r="TFP23" s="24"/>
      <c r="TFQ23" s="24"/>
      <c r="TFR23" s="24"/>
      <c r="TFS23" s="24"/>
      <c r="TFT23" s="24"/>
      <c r="TFU23" s="24"/>
      <c r="TFV23" s="24"/>
      <c r="TFW23" s="24"/>
      <c r="TFX23" s="24"/>
      <c r="TFY23" s="24"/>
      <c r="TFZ23" s="24"/>
      <c r="TGA23" s="24"/>
      <c r="TGB23" s="24"/>
      <c r="TGC23" s="24"/>
      <c r="TGD23" s="24"/>
      <c r="TGE23" s="24"/>
      <c r="TGF23" s="24"/>
      <c r="TGG23" s="24"/>
      <c r="TGH23" s="24"/>
      <c r="TGI23" s="24"/>
      <c r="TGJ23" s="24"/>
      <c r="TGK23" s="24"/>
      <c r="TGL23" s="24"/>
      <c r="TGM23" s="24"/>
      <c r="TGN23" s="24"/>
      <c r="TGO23" s="24"/>
      <c r="TGP23" s="24"/>
      <c r="TGQ23" s="24"/>
      <c r="TGR23" s="24"/>
      <c r="TGS23" s="24"/>
      <c r="TGT23" s="24"/>
      <c r="TGU23" s="24"/>
      <c r="TGV23" s="24"/>
      <c r="TGW23" s="24"/>
      <c r="TGX23" s="24"/>
      <c r="TGY23" s="24"/>
      <c r="TGZ23" s="24"/>
      <c r="THA23" s="24"/>
      <c r="THB23" s="24"/>
      <c r="THC23" s="24"/>
      <c r="THD23" s="24"/>
      <c r="THE23" s="24"/>
      <c r="THF23" s="24"/>
      <c r="THG23" s="24"/>
      <c r="THH23" s="24"/>
      <c r="THI23" s="24"/>
      <c r="THJ23" s="24"/>
      <c r="THK23" s="24"/>
      <c r="THL23" s="24"/>
      <c r="THM23" s="24"/>
      <c r="THN23" s="24"/>
      <c r="THO23" s="24"/>
      <c r="THP23" s="24"/>
      <c r="THQ23" s="24"/>
      <c r="THR23" s="24"/>
      <c r="THS23" s="24"/>
      <c r="THT23" s="24"/>
      <c r="THU23" s="24"/>
      <c r="THV23" s="24"/>
      <c r="THW23" s="24"/>
      <c r="THX23" s="24"/>
      <c r="THY23" s="24"/>
      <c r="THZ23" s="24"/>
      <c r="TIA23" s="24"/>
      <c r="TIB23" s="24"/>
      <c r="TIC23" s="24"/>
      <c r="TID23" s="24"/>
      <c r="TIE23" s="24"/>
      <c r="TIF23" s="24"/>
      <c r="TIG23" s="24"/>
      <c r="TIH23" s="24"/>
      <c r="TII23" s="24"/>
      <c r="TIJ23" s="24"/>
      <c r="TIK23" s="24"/>
      <c r="TIL23" s="24"/>
      <c r="TIM23" s="24"/>
      <c r="TIN23" s="24"/>
      <c r="TIO23" s="24"/>
      <c r="TIP23" s="24"/>
      <c r="TIQ23" s="24"/>
      <c r="TIR23" s="24"/>
      <c r="TIS23" s="24"/>
      <c r="TIT23" s="24"/>
      <c r="TIU23" s="24"/>
      <c r="TIV23" s="24"/>
      <c r="TIW23" s="24"/>
      <c r="TIX23" s="24"/>
      <c r="TIY23" s="24"/>
      <c r="TIZ23" s="24"/>
      <c r="TJA23" s="24"/>
      <c r="TJB23" s="24"/>
      <c r="TJC23" s="24"/>
      <c r="TJD23" s="24"/>
      <c r="TJE23" s="24"/>
      <c r="TJF23" s="24"/>
      <c r="TJG23" s="24"/>
      <c r="TJH23" s="24"/>
      <c r="TJI23" s="24"/>
      <c r="TJJ23" s="24"/>
      <c r="TJK23" s="24"/>
      <c r="TJL23" s="24"/>
      <c r="TJM23" s="24"/>
      <c r="TJN23" s="24"/>
      <c r="TJO23" s="24"/>
      <c r="TJP23" s="24"/>
      <c r="TJQ23" s="24"/>
      <c r="TJR23" s="24"/>
      <c r="TJS23" s="24"/>
      <c r="TJT23" s="24"/>
      <c r="TJU23" s="24"/>
      <c r="TJV23" s="24"/>
      <c r="TJW23" s="24"/>
      <c r="TJX23" s="24"/>
      <c r="TJY23" s="24"/>
      <c r="TJZ23" s="24"/>
      <c r="TKA23" s="24"/>
      <c r="TKB23" s="24"/>
      <c r="TKC23" s="24"/>
      <c r="TKD23" s="24"/>
      <c r="TKE23" s="24"/>
      <c r="TKF23" s="24"/>
      <c r="TKG23" s="24"/>
      <c r="TKH23" s="24"/>
      <c r="TKI23" s="24"/>
      <c r="TKJ23" s="24"/>
      <c r="TKK23" s="24"/>
      <c r="TKL23" s="24"/>
      <c r="TKM23" s="24"/>
      <c r="TKN23" s="24"/>
      <c r="TKO23" s="24"/>
      <c r="TKP23" s="24"/>
      <c r="TKQ23" s="24"/>
      <c r="TKR23" s="24"/>
      <c r="TKS23" s="24"/>
      <c r="TKT23" s="24"/>
      <c r="TKU23" s="24"/>
      <c r="TKV23" s="24"/>
      <c r="TKW23" s="24"/>
      <c r="TKX23" s="24"/>
      <c r="TKY23" s="24"/>
      <c r="TKZ23" s="24"/>
      <c r="TLA23" s="24"/>
      <c r="TLB23" s="24"/>
      <c r="TLC23" s="24"/>
      <c r="TLD23" s="24"/>
      <c r="TLE23" s="24"/>
      <c r="TLF23" s="24"/>
      <c r="TLG23" s="24"/>
      <c r="TLH23" s="24"/>
      <c r="TLI23" s="24"/>
      <c r="TLJ23" s="24"/>
      <c r="TLK23" s="24"/>
      <c r="TLL23" s="24"/>
      <c r="TLM23" s="24"/>
      <c r="TLN23" s="24"/>
      <c r="TLO23" s="24"/>
      <c r="TLP23" s="24"/>
      <c r="TLQ23" s="24"/>
      <c r="TLR23" s="24"/>
      <c r="TLS23" s="24"/>
      <c r="TLT23" s="24"/>
      <c r="TLU23" s="24"/>
      <c r="TLV23" s="24"/>
      <c r="TLW23" s="24"/>
      <c r="TLX23" s="24"/>
      <c r="TLY23" s="24"/>
      <c r="TLZ23" s="24"/>
      <c r="TMA23" s="24"/>
      <c r="TMB23" s="24"/>
      <c r="TMC23" s="24"/>
      <c r="TMD23" s="24"/>
      <c r="TME23" s="24"/>
      <c r="TMF23" s="24"/>
      <c r="TMG23" s="24"/>
      <c r="TMH23" s="24"/>
      <c r="TMI23" s="24"/>
      <c r="TMJ23" s="24"/>
      <c r="TMK23" s="24"/>
      <c r="TML23" s="24"/>
      <c r="TMM23" s="24"/>
      <c r="TMN23" s="24"/>
      <c r="TMO23" s="24"/>
      <c r="TMP23" s="24"/>
      <c r="TMQ23" s="24"/>
      <c r="TMR23" s="24"/>
      <c r="TMS23" s="24"/>
      <c r="TMT23" s="24"/>
      <c r="TMU23" s="24"/>
      <c r="TMV23" s="24"/>
      <c r="TMW23" s="24"/>
      <c r="TMX23" s="24"/>
      <c r="TMY23" s="24"/>
      <c r="TMZ23" s="24"/>
      <c r="TNA23" s="24"/>
      <c r="TNB23" s="24"/>
      <c r="TNC23" s="24"/>
      <c r="TND23" s="24"/>
      <c r="TNE23" s="24"/>
      <c r="TNF23" s="24"/>
      <c r="TNG23" s="24"/>
      <c r="TNH23" s="24"/>
      <c r="TNI23" s="24"/>
      <c r="TNJ23" s="24"/>
      <c r="TNK23" s="24"/>
      <c r="TNL23" s="24"/>
      <c r="TNM23" s="24"/>
      <c r="TNN23" s="24"/>
      <c r="TNO23" s="24"/>
      <c r="TNP23" s="24"/>
      <c r="TNQ23" s="24"/>
      <c r="TNR23" s="24"/>
      <c r="TNS23" s="24"/>
      <c r="TNT23" s="24"/>
      <c r="TNU23" s="24"/>
      <c r="TNV23" s="24"/>
      <c r="TNW23" s="24"/>
      <c r="TNX23" s="24"/>
      <c r="TNY23" s="24"/>
      <c r="TNZ23" s="24"/>
      <c r="TOA23" s="24"/>
      <c r="TOB23" s="24"/>
      <c r="TOC23" s="24"/>
      <c r="TOD23" s="24"/>
      <c r="TOE23" s="24"/>
      <c r="TOF23" s="24"/>
      <c r="TOG23" s="24"/>
      <c r="TOH23" s="24"/>
      <c r="TOI23" s="24"/>
      <c r="TOJ23" s="24"/>
      <c r="TOK23" s="24"/>
      <c r="TOL23" s="24"/>
      <c r="TOM23" s="24"/>
      <c r="TON23" s="24"/>
      <c r="TOO23" s="24"/>
      <c r="TOP23" s="24"/>
      <c r="TOQ23" s="24"/>
      <c r="TOR23" s="24"/>
      <c r="TOS23" s="24"/>
      <c r="TOT23" s="24"/>
      <c r="TOU23" s="24"/>
      <c r="TOV23" s="24"/>
      <c r="TOW23" s="24"/>
      <c r="TOX23" s="24"/>
      <c r="TOY23" s="24"/>
      <c r="TOZ23" s="24"/>
      <c r="TPA23" s="24"/>
      <c r="TPB23" s="24"/>
      <c r="TPC23" s="24"/>
      <c r="TPD23" s="24"/>
      <c r="TPE23" s="24"/>
      <c r="TPF23" s="24"/>
      <c r="TPG23" s="24"/>
      <c r="TPH23" s="24"/>
      <c r="TPI23" s="24"/>
      <c r="TPJ23" s="24"/>
      <c r="TPK23" s="24"/>
      <c r="TPL23" s="24"/>
      <c r="TPM23" s="24"/>
      <c r="TPN23" s="24"/>
      <c r="TPO23" s="24"/>
      <c r="TPP23" s="24"/>
      <c r="TPQ23" s="24"/>
      <c r="TPR23" s="24"/>
      <c r="TPS23" s="24"/>
      <c r="TPT23" s="24"/>
      <c r="TPU23" s="24"/>
      <c r="TPV23" s="24"/>
      <c r="TPW23" s="24"/>
      <c r="TPX23" s="24"/>
      <c r="TPY23" s="24"/>
      <c r="TPZ23" s="24"/>
      <c r="TQA23" s="24"/>
      <c r="TQB23" s="24"/>
      <c r="TQC23" s="24"/>
      <c r="TQD23" s="24"/>
      <c r="TQE23" s="24"/>
      <c r="TQF23" s="24"/>
      <c r="TQG23" s="24"/>
      <c r="TQH23" s="24"/>
      <c r="TQI23" s="24"/>
      <c r="TQJ23" s="24"/>
      <c r="TQK23" s="24"/>
      <c r="TQL23" s="24"/>
      <c r="TQM23" s="24"/>
      <c r="TQN23" s="24"/>
      <c r="TQO23" s="24"/>
      <c r="TQP23" s="24"/>
      <c r="TQQ23" s="24"/>
      <c r="TQR23" s="24"/>
      <c r="TQS23" s="24"/>
      <c r="TQT23" s="24"/>
      <c r="TQU23" s="24"/>
      <c r="TQV23" s="24"/>
      <c r="TQW23" s="24"/>
      <c r="TQX23" s="24"/>
      <c r="TQY23" s="24"/>
      <c r="TQZ23" s="24"/>
      <c r="TRA23" s="24"/>
      <c r="TRB23" s="24"/>
      <c r="TRC23" s="24"/>
      <c r="TRD23" s="24"/>
      <c r="TRE23" s="24"/>
      <c r="TRF23" s="24"/>
      <c r="TRG23" s="24"/>
      <c r="TRH23" s="24"/>
      <c r="TRI23" s="24"/>
      <c r="TRJ23" s="24"/>
      <c r="TRK23" s="24"/>
      <c r="TRL23" s="24"/>
      <c r="TRM23" s="24"/>
      <c r="TRN23" s="24"/>
      <c r="TRO23" s="24"/>
      <c r="TRP23" s="24"/>
      <c r="TRQ23" s="24"/>
      <c r="TRR23" s="24"/>
      <c r="TRS23" s="24"/>
      <c r="TRT23" s="24"/>
      <c r="TRU23" s="24"/>
      <c r="TRV23" s="24"/>
      <c r="TRW23" s="24"/>
      <c r="TRX23" s="24"/>
      <c r="TRY23" s="24"/>
      <c r="TRZ23" s="24"/>
      <c r="TSA23" s="24"/>
      <c r="TSB23" s="24"/>
      <c r="TSC23" s="24"/>
      <c r="TSD23" s="24"/>
      <c r="TSE23" s="24"/>
      <c r="TSF23" s="24"/>
      <c r="TSG23" s="24"/>
      <c r="TSH23" s="24"/>
      <c r="TSI23" s="24"/>
      <c r="TSJ23" s="24"/>
      <c r="TSK23" s="24"/>
      <c r="TSL23" s="24"/>
      <c r="TSM23" s="24"/>
      <c r="TSN23" s="24"/>
      <c r="TSO23" s="24"/>
      <c r="TSP23" s="24"/>
      <c r="TSQ23" s="24"/>
      <c r="TSR23" s="24"/>
      <c r="TSS23" s="24"/>
      <c r="TST23" s="24"/>
      <c r="TSU23" s="24"/>
      <c r="TSV23" s="24"/>
      <c r="TSW23" s="24"/>
      <c r="TSX23" s="24"/>
      <c r="TSY23" s="24"/>
      <c r="TSZ23" s="24"/>
      <c r="TTA23" s="24"/>
      <c r="TTB23" s="24"/>
      <c r="TTC23" s="24"/>
      <c r="TTD23" s="24"/>
      <c r="TTE23" s="24"/>
      <c r="TTF23" s="24"/>
      <c r="TTG23" s="24"/>
      <c r="TTH23" s="24"/>
      <c r="TTI23" s="24"/>
      <c r="TTJ23" s="24"/>
      <c r="TTK23" s="24"/>
      <c r="TTL23" s="24"/>
      <c r="TTM23" s="24"/>
      <c r="TTN23" s="24"/>
      <c r="TTO23" s="24"/>
      <c r="TTP23" s="24"/>
      <c r="TTQ23" s="24"/>
      <c r="TTR23" s="24"/>
      <c r="TTS23" s="24"/>
      <c r="TTT23" s="24"/>
      <c r="TTU23" s="24"/>
      <c r="TTV23" s="24"/>
      <c r="TTW23" s="24"/>
      <c r="TTX23" s="24"/>
      <c r="TTY23" s="24"/>
      <c r="TTZ23" s="24"/>
      <c r="TUA23" s="24"/>
      <c r="TUB23" s="24"/>
      <c r="TUC23" s="24"/>
      <c r="TUD23" s="24"/>
      <c r="TUE23" s="24"/>
      <c r="TUF23" s="24"/>
      <c r="TUG23" s="24"/>
      <c r="TUH23" s="24"/>
      <c r="TUI23" s="24"/>
      <c r="TUJ23" s="24"/>
      <c r="TUK23" s="24"/>
      <c r="TUL23" s="24"/>
      <c r="TUM23" s="24"/>
      <c r="TUN23" s="24"/>
      <c r="TUO23" s="24"/>
      <c r="TUP23" s="24"/>
      <c r="TUQ23" s="24"/>
      <c r="TUR23" s="24"/>
      <c r="TUS23" s="24"/>
      <c r="TUT23" s="24"/>
      <c r="TUU23" s="24"/>
      <c r="TUV23" s="24"/>
      <c r="TUW23" s="24"/>
      <c r="TUX23" s="24"/>
      <c r="TUY23" s="24"/>
      <c r="TUZ23" s="24"/>
      <c r="TVA23" s="24"/>
      <c r="TVB23" s="24"/>
      <c r="TVC23" s="24"/>
      <c r="TVD23" s="24"/>
      <c r="TVE23" s="24"/>
      <c r="TVF23" s="24"/>
      <c r="TVG23" s="24"/>
      <c r="TVH23" s="24"/>
      <c r="TVI23" s="24"/>
      <c r="TVJ23" s="24"/>
      <c r="TVK23" s="24"/>
      <c r="TVL23" s="24"/>
      <c r="TVM23" s="24"/>
      <c r="TVN23" s="24"/>
      <c r="TVO23" s="24"/>
      <c r="TVP23" s="24"/>
      <c r="TVQ23" s="24"/>
      <c r="TVR23" s="24"/>
      <c r="TVS23" s="24"/>
      <c r="TVT23" s="24"/>
      <c r="TVU23" s="24"/>
      <c r="TVV23" s="24"/>
      <c r="TVW23" s="24"/>
      <c r="TVX23" s="24"/>
      <c r="TVY23" s="24"/>
      <c r="TVZ23" s="24"/>
      <c r="TWA23" s="24"/>
      <c r="TWB23" s="24"/>
      <c r="TWC23" s="24"/>
      <c r="TWD23" s="24"/>
      <c r="TWE23" s="24"/>
      <c r="TWF23" s="24"/>
      <c r="TWG23" s="24"/>
      <c r="TWH23" s="24"/>
      <c r="TWI23" s="24"/>
      <c r="TWJ23" s="24"/>
      <c r="TWK23" s="24"/>
      <c r="TWL23" s="24"/>
      <c r="TWM23" s="24"/>
      <c r="TWN23" s="24"/>
      <c r="TWO23" s="24"/>
      <c r="TWP23" s="24"/>
      <c r="TWQ23" s="24"/>
      <c r="TWR23" s="24"/>
      <c r="TWS23" s="24"/>
      <c r="TWT23" s="24"/>
      <c r="TWU23" s="24"/>
      <c r="TWV23" s="24"/>
      <c r="TWW23" s="24"/>
      <c r="TWX23" s="24"/>
      <c r="TWY23" s="24"/>
      <c r="TWZ23" s="24"/>
      <c r="TXA23" s="24"/>
      <c r="TXB23" s="24"/>
      <c r="TXC23" s="24"/>
      <c r="TXD23" s="24"/>
      <c r="TXE23" s="24"/>
      <c r="TXF23" s="24"/>
      <c r="TXG23" s="24"/>
      <c r="TXH23" s="24"/>
      <c r="TXI23" s="24"/>
      <c r="TXJ23" s="24"/>
      <c r="TXK23" s="24"/>
      <c r="TXL23" s="24"/>
      <c r="TXM23" s="24"/>
      <c r="TXN23" s="24"/>
      <c r="TXO23" s="24"/>
      <c r="TXP23" s="24"/>
      <c r="TXQ23" s="24"/>
      <c r="TXR23" s="24"/>
      <c r="TXS23" s="24"/>
      <c r="TXT23" s="24"/>
      <c r="TXU23" s="24"/>
      <c r="TXV23" s="24"/>
      <c r="TXW23" s="24"/>
      <c r="TXX23" s="24"/>
      <c r="TXY23" s="24"/>
      <c r="TXZ23" s="24"/>
      <c r="TYA23" s="24"/>
      <c r="TYB23" s="24"/>
      <c r="TYC23" s="24"/>
      <c r="TYD23" s="24"/>
      <c r="TYE23" s="24"/>
      <c r="TYF23" s="24"/>
      <c r="TYG23" s="24"/>
      <c r="TYH23" s="24"/>
      <c r="TYI23" s="24"/>
      <c r="TYJ23" s="24"/>
      <c r="TYK23" s="24"/>
      <c r="TYL23" s="24"/>
      <c r="TYM23" s="24"/>
      <c r="TYN23" s="24"/>
      <c r="TYO23" s="24"/>
      <c r="TYP23" s="24"/>
      <c r="TYQ23" s="24"/>
      <c r="TYR23" s="24"/>
      <c r="TYS23" s="24"/>
      <c r="TYT23" s="24"/>
      <c r="TYU23" s="24"/>
      <c r="TYV23" s="24"/>
      <c r="TYW23" s="24"/>
      <c r="TYX23" s="24"/>
      <c r="TYY23" s="24"/>
      <c r="TYZ23" s="24"/>
      <c r="TZA23" s="24"/>
      <c r="TZB23" s="24"/>
      <c r="TZC23" s="24"/>
      <c r="TZD23" s="24"/>
      <c r="TZE23" s="24"/>
      <c r="TZF23" s="24"/>
      <c r="TZG23" s="24"/>
      <c r="TZH23" s="24"/>
      <c r="TZI23" s="24"/>
      <c r="TZJ23" s="24"/>
      <c r="TZK23" s="24"/>
      <c r="TZL23" s="24"/>
      <c r="TZM23" s="24"/>
      <c r="TZN23" s="24"/>
      <c r="TZO23" s="24"/>
      <c r="TZP23" s="24"/>
      <c r="TZQ23" s="24"/>
      <c r="TZR23" s="24"/>
      <c r="TZS23" s="24"/>
      <c r="TZT23" s="24"/>
      <c r="TZU23" s="24"/>
      <c r="TZV23" s="24"/>
      <c r="TZW23" s="24"/>
      <c r="TZX23" s="24"/>
      <c r="TZY23" s="24"/>
      <c r="TZZ23" s="24"/>
      <c r="UAA23" s="24"/>
      <c r="UAB23" s="24"/>
      <c r="UAC23" s="24"/>
      <c r="UAD23" s="24"/>
      <c r="UAE23" s="24"/>
      <c r="UAF23" s="24"/>
      <c r="UAG23" s="24"/>
      <c r="UAH23" s="24"/>
      <c r="UAI23" s="24"/>
      <c r="UAJ23" s="24"/>
      <c r="UAK23" s="24"/>
      <c r="UAL23" s="24"/>
      <c r="UAM23" s="24"/>
      <c r="UAN23" s="24"/>
      <c r="UAO23" s="24"/>
      <c r="UAP23" s="24"/>
      <c r="UAQ23" s="24"/>
      <c r="UAR23" s="24"/>
      <c r="UAS23" s="24"/>
      <c r="UAT23" s="24"/>
      <c r="UAU23" s="24"/>
      <c r="UAV23" s="24"/>
      <c r="UAW23" s="24"/>
      <c r="UAX23" s="24"/>
      <c r="UAY23" s="24"/>
      <c r="UAZ23" s="24"/>
      <c r="UBA23" s="24"/>
      <c r="UBB23" s="24"/>
      <c r="UBC23" s="24"/>
      <c r="UBD23" s="24"/>
      <c r="UBE23" s="24"/>
      <c r="UBF23" s="24"/>
      <c r="UBG23" s="24"/>
      <c r="UBH23" s="24"/>
      <c r="UBI23" s="24"/>
      <c r="UBJ23" s="24"/>
      <c r="UBK23" s="24"/>
      <c r="UBL23" s="24"/>
      <c r="UBM23" s="24"/>
      <c r="UBN23" s="24"/>
      <c r="UBO23" s="24"/>
      <c r="UBP23" s="24"/>
      <c r="UBQ23" s="24"/>
      <c r="UBR23" s="24"/>
      <c r="UBS23" s="24"/>
      <c r="UBT23" s="24"/>
      <c r="UBU23" s="24"/>
      <c r="UBV23" s="24"/>
      <c r="UBW23" s="24"/>
      <c r="UBX23" s="24"/>
      <c r="UBY23" s="24"/>
      <c r="UBZ23" s="24"/>
      <c r="UCA23" s="24"/>
      <c r="UCB23" s="24"/>
      <c r="UCC23" s="24"/>
      <c r="UCD23" s="24"/>
      <c r="UCE23" s="24"/>
      <c r="UCF23" s="24"/>
      <c r="UCG23" s="24"/>
      <c r="UCH23" s="24"/>
      <c r="UCI23" s="24"/>
      <c r="UCJ23" s="24"/>
      <c r="UCK23" s="24"/>
      <c r="UCL23" s="24"/>
      <c r="UCM23" s="24"/>
      <c r="UCN23" s="24"/>
      <c r="UCO23" s="24"/>
      <c r="UCP23" s="24"/>
      <c r="UCQ23" s="24"/>
      <c r="UCR23" s="24"/>
      <c r="UCS23" s="24"/>
      <c r="UCT23" s="24"/>
      <c r="UCU23" s="24"/>
      <c r="UCV23" s="24"/>
      <c r="UCW23" s="24"/>
      <c r="UCX23" s="24"/>
      <c r="UCY23" s="24"/>
      <c r="UCZ23" s="24"/>
      <c r="UDA23" s="24"/>
      <c r="UDB23" s="24"/>
      <c r="UDC23" s="24"/>
      <c r="UDD23" s="24"/>
      <c r="UDE23" s="24"/>
      <c r="UDF23" s="24"/>
      <c r="UDG23" s="24"/>
      <c r="UDH23" s="24"/>
      <c r="UDI23" s="24"/>
      <c r="UDJ23" s="24"/>
      <c r="UDK23" s="24"/>
      <c r="UDL23" s="24"/>
      <c r="UDM23" s="24"/>
      <c r="UDN23" s="24"/>
      <c r="UDO23" s="24"/>
      <c r="UDP23" s="24"/>
      <c r="UDQ23" s="24"/>
      <c r="UDR23" s="24"/>
      <c r="UDS23" s="24"/>
      <c r="UDT23" s="24"/>
      <c r="UDU23" s="24"/>
      <c r="UDV23" s="24"/>
      <c r="UDW23" s="24"/>
      <c r="UDX23" s="24"/>
      <c r="UDY23" s="24"/>
      <c r="UDZ23" s="24"/>
      <c r="UEA23" s="24"/>
      <c r="UEB23" s="24"/>
      <c r="UEC23" s="24"/>
      <c r="UED23" s="24"/>
      <c r="UEE23" s="24"/>
      <c r="UEF23" s="24"/>
      <c r="UEG23" s="24"/>
      <c r="UEH23" s="24"/>
      <c r="UEI23" s="24"/>
      <c r="UEJ23" s="24"/>
      <c r="UEK23" s="24"/>
      <c r="UEL23" s="24"/>
      <c r="UEM23" s="24"/>
      <c r="UEN23" s="24"/>
      <c r="UEO23" s="24"/>
      <c r="UEP23" s="24"/>
      <c r="UEQ23" s="24"/>
      <c r="UER23" s="24"/>
      <c r="UES23" s="24"/>
      <c r="UET23" s="24"/>
      <c r="UEU23" s="24"/>
      <c r="UEV23" s="24"/>
      <c r="UEW23" s="24"/>
      <c r="UEX23" s="24"/>
      <c r="UEY23" s="24"/>
      <c r="UEZ23" s="24"/>
      <c r="UFA23" s="24"/>
      <c r="UFB23" s="24"/>
      <c r="UFC23" s="24"/>
      <c r="UFD23" s="24"/>
      <c r="UFE23" s="24"/>
      <c r="UFF23" s="24"/>
      <c r="UFG23" s="24"/>
      <c r="UFH23" s="24"/>
      <c r="UFI23" s="24"/>
      <c r="UFJ23" s="24"/>
      <c r="UFK23" s="24"/>
      <c r="UFL23" s="24"/>
      <c r="UFM23" s="24"/>
      <c r="UFN23" s="24"/>
      <c r="UFO23" s="24"/>
      <c r="UFP23" s="24"/>
      <c r="UFQ23" s="24"/>
      <c r="UFR23" s="24"/>
      <c r="UFS23" s="24"/>
      <c r="UFT23" s="24"/>
      <c r="UFU23" s="24"/>
      <c r="UFV23" s="24"/>
      <c r="UFW23" s="24"/>
      <c r="UFX23" s="24"/>
      <c r="UFY23" s="24"/>
      <c r="UFZ23" s="24"/>
      <c r="UGA23" s="24"/>
      <c r="UGB23" s="24"/>
      <c r="UGC23" s="24"/>
      <c r="UGD23" s="24"/>
      <c r="UGE23" s="24"/>
      <c r="UGF23" s="24"/>
      <c r="UGG23" s="24"/>
      <c r="UGH23" s="24"/>
      <c r="UGI23" s="24"/>
      <c r="UGJ23" s="24"/>
      <c r="UGK23" s="24"/>
      <c r="UGL23" s="24"/>
      <c r="UGM23" s="24"/>
      <c r="UGN23" s="24"/>
      <c r="UGO23" s="24"/>
      <c r="UGP23" s="24"/>
      <c r="UGQ23" s="24"/>
      <c r="UGR23" s="24"/>
      <c r="UGS23" s="24"/>
      <c r="UGT23" s="24"/>
      <c r="UGU23" s="24"/>
      <c r="UGV23" s="24"/>
      <c r="UGW23" s="24"/>
      <c r="UGX23" s="24"/>
      <c r="UGY23" s="24"/>
      <c r="UGZ23" s="24"/>
      <c r="UHA23" s="24"/>
      <c r="UHB23" s="24"/>
      <c r="UHC23" s="24"/>
      <c r="UHD23" s="24"/>
      <c r="UHE23" s="24"/>
      <c r="UHF23" s="24"/>
      <c r="UHG23" s="24"/>
      <c r="UHH23" s="24"/>
      <c r="UHI23" s="24"/>
      <c r="UHJ23" s="24"/>
      <c r="UHK23" s="24"/>
      <c r="UHL23" s="24"/>
      <c r="UHM23" s="24"/>
      <c r="UHN23" s="24"/>
      <c r="UHO23" s="24"/>
      <c r="UHP23" s="24"/>
      <c r="UHQ23" s="24"/>
      <c r="UHR23" s="24"/>
      <c r="UHS23" s="24"/>
      <c r="UHT23" s="24"/>
      <c r="UHU23" s="24"/>
      <c r="UHV23" s="24"/>
      <c r="UHW23" s="24"/>
      <c r="UHX23" s="24"/>
      <c r="UHY23" s="24"/>
      <c r="UHZ23" s="24"/>
      <c r="UIA23" s="24"/>
      <c r="UIB23" s="24"/>
      <c r="UIC23" s="24"/>
      <c r="UID23" s="24"/>
      <c r="UIE23" s="24"/>
      <c r="UIF23" s="24"/>
      <c r="UIG23" s="24"/>
      <c r="UIH23" s="24"/>
      <c r="UII23" s="24"/>
      <c r="UIJ23" s="24"/>
      <c r="UIK23" s="24"/>
      <c r="UIL23" s="24"/>
      <c r="UIM23" s="24"/>
      <c r="UIN23" s="24"/>
      <c r="UIO23" s="24"/>
      <c r="UIP23" s="24"/>
      <c r="UIQ23" s="24"/>
      <c r="UIR23" s="24"/>
      <c r="UIS23" s="24"/>
      <c r="UIT23" s="24"/>
      <c r="UIU23" s="24"/>
      <c r="UIV23" s="24"/>
      <c r="UIW23" s="24"/>
      <c r="UIX23" s="24"/>
      <c r="UIY23" s="24"/>
      <c r="UIZ23" s="24"/>
      <c r="UJA23" s="24"/>
      <c r="UJB23" s="24"/>
      <c r="UJC23" s="24"/>
      <c r="UJD23" s="24"/>
      <c r="UJE23" s="24"/>
      <c r="UJF23" s="24"/>
      <c r="UJG23" s="24"/>
      <c r="UJH23" s="24"/>
      <c r="UJI23" s="24"/>
      <c r="UJJ23" s="24"/>
      <c r="UJK23" s="24"/>
      <c r="UJL23" s="24"/>
      <c r="UJM23" s="24"/>
      <c r="UJN23" s="24"/>
      <c r="UJO23" s="24"/>
      <c r="UJP23" s="24"/>
      <c r="UJQ23" s="24"/>
      <c r="UJR23" s="24"/>
      <c r="UJS23" s="24"/>
      <c r="UJT23" s="24"/>
      <c r="UJU23" s="24"/>
      <c r="UJV23" s="24"/>
      <c r="UJW23" s="24"/>
      <c r="UJX23" s="24"/>
      <c r="UJY23" s="24"/>
      <c r="UJZ23" s="24"/>
      <c r="UKA23" s="24"/>
      <c r="UKB23" s="24"/>
      <c r="UKC23" s="24"/>
      <c r="UKD23" s="24"/>
      <c r="UKE23" s="24"/>
      <c r="UKF23" s="24"/>
      <c r="UKG23" s="24"/>
      <c r="UKH23" s="24"/>
      <c r="UKI23" s="24"/>
      <c r="UKJ23" s="24"/>
      <c r="UKK23" s="24"/>
      <c r="UKL23" s="24"/>
      <c r="UKM23" s="24"/>
      <c r="UKN23" s="24"/>
      <c r="UKO23" s="24"/>
      <c r="UKP23" s="24"/>
      <c r="UKQ23" s="24"/>
      <c r="UKR23" s="24"/>
      <c r="UKS23" s="24"/>
      <c r="UKT23" s="24"/>
      <c r="UKU23" s="24"/>
      <c r="UKV23" s="24"/>
      <c r="UKW23" s="24"/>
      <c r="UKX23" s="24"/>
      <c r="UKY23" s="24"/>
      <c r="UKZ23" s="24"/>
      <c r="ULA23" s="24"/>
      <c r="ULB23" s="24"/>
      <c r="ULC23" s="24"/>
      <c r="ULD23" s="24"/>
      <c r="ULE23" s="24"/>
      <c r="ULF23" s="24"/>
      <c r="ULG23" s="24"/>
      <c r="ULH23" s="24"/>
      <c r="ULI23" s="24"/>
      <c r="ULJ23" s="24"/>
      <c r="ULK23" s="24"/>
      <c r="ULL23" s="24"/>
      <c r="ULM23" s="24"/>
      <c r="ULN23" s="24"/>
      <c r="ULO23" s="24"/>
      <c r="ULP23" s="24"/>
      <c r="ULQ23" s="24"/>
      <c r="ULR23" s="24"/>
      <c r="ULS23" s="24"/>
      <c r="ULT23" s="24"/>
      <c r="ULU23" s="24"/>
      <c r="ULV23" s="24"/>
      <c r="ULW23" s="24"/>
      <c r="ULX23" s="24"/>
      <c r="ULY23" s="24"/>
      <c r="ULZ23" s="24"/>
      <c r="UMA23" s="24"/>
      <c r="UMB23" s="24"/>
      <c r="UMC23" s="24"/>
      <c r="UMD23" s="24"/>
      <c r="UME23" s="24"/>
      <c r="UMF23" s="24"/>
      <c r="UMG23" s="24"/>
      <c r="UMH23" s="24"/>
      <c r="UMI23" s="24"/>
      <c r="UMJ23" s="24"/>
      <c r="UMK23" s="24"/>
      <c r="UML23" s="24"/>
      <c r="UMM23" s="24"/>
      <c r="UMN23" s="24"/>
      <c r="UMO23" s="24"/>
      <c r="UMP23" s="24"/>
      <c r="UMQ23" s="24"/>
      <c r="UMR23" s="24"/>
      <c r="UMS23" s="24"/>
      <c r="UMT23" s="24"/>
      <c r="UMU23" s="24"/>
      <c r="UMV23" s="24"/>
      <c r="UMW23" s="24"/>
      <c r="UMX23" s="24"/>
      <c r="UMY23" s="24"/>
      <c r="UMZ23" s="24"/>
      <c r="UNA23" s="24"/>
      <c r="UNB23" s="24"/>
      <c r="UNC23" s="24"/>
      <c r="UND23" s="24"/>
      <c r="UNE23" s="24"/>
      <c r="UNF23" s="24"/>
      <c r="UNG23" s="24"/>
      <c r="UNH23" s="24"/>
      <c r="UNI23" s="24"/>
      <c r="UNJ23" s="24"/>
      <c r="UNK23" s="24"/>
      <c r="UNL23" s="24"/>
      <c r="UNM23" s="24"/>
      <c r="UNN23" s="24"/>
      <c r="UNO23" s="24"/>
      <c r="UNP23" s="24"/>
      <c r="UNQ23" s="24"/>
      <c r="UNR23" s="24"/>
      <c r="UNS23" s="24"/>
      <c r="UNT23" s="24"/>
      <c r="UNU23" s="24"/>
      <c r="UNV23" s="24"/>
      <c r="UNW23" s="24"/>
      <c r="UNX23" s="24"/>
      <c r="UNY23" s="24"/>
      <c r="UNZ23" s="24"/>
      <c r="UOA23" s="24"/>
      <c r="UOB23" s="24"/>
      <c r="UOC23" s="24"/>
      <c r="UOD23" s="24"/>
      <c r="UOE23" s="24"/>
      <c r="UOF23" s="24"/>
      <c r="UOG23" s="24"/>
      <c r="UOH23" s="24"/>
      <c r="UOI23" s="24"/>
      <c r="UOJ23" s="24"/>
      <c r="UOK23" s="24"/>
      <c r="UOL23" s="24"/>
      <c r="UOM23" s="24"/>
      <c r="UON23" s="24"/>
      <c r="UOO23" s="24"/>
      <c r="UOP23" s="24"/>
      <c r="UOQ23" s="24"/>
      <c r="UOR23" s="24"/>
      <c r="UOS23" s="24"/>
      <c r="UOT23" s="24"/>
      <c r="UOU23" s="24"/>
      <c r="UOV23" s="24"/>
      <c r="UOW23" s="24"/>
      <c r="UOX23" s="24"/>
      <c r="UOY23" s="24"/>
      <c r="UOZ23" s="24"/>
      <c r="UPA23" s="24"/>
      <c r="UPB23" s="24"/>
      <c r="UPC23" s="24"/>
      <c r="UPD23" s="24"/>
      <c r="UPE23" s="24"/>
      <c r="UPF23" s="24"/>
      <c r="UPG23" s="24"/>
      <c r="UPH23" s="24"/>
      <c r="UPI23" s="24"/>
      <c r="UPJ23" s="24"/>
      <c r="UPK23" s="24"/>
      <c r="UPL23" s="24"/>
      <c r="UPM23" s="24"/>
      <c r="UPN23" s="24"/>
      <c r="UPO23" s="24"/>
      <c r="UPP23" s="24"/>
      <c r="UPQ23" s="24"/>
      <c r="UPR23" s="24"/>
      <c r="UPS23" s="24"/>
      <c r="UPT23" s="24"/>
      <c r="UPU23" s="24"/>
      <c r="UPV23" s="24"/>
      <c r="UPW23" s="24"/>
      <c r="UPX23" s="24"/>
      <c r="UPY23" s="24"/>
      <c r="UPZ23" s="24"/>
      <c r="UQA23" s="24"/>
      <c r="UQB23" s="24"/>
      <c r="UQC23" s="24"/>
      <c r="UQD23" s="24"/>
      <c r="UQE23" s="24"/>
      <c r="UQF23" s="24"/>
      <c r="UQG23" s="24"/>
      <c r="UQH23" s="24"/>
      <c r="UQI23" s="24"/>
      <c r="UQJ23" s="24"/>
      <c r="UQK23" s="24"/>
      <c r="UQL23" s="24"/>
      <c r="UQM23" s="24"/>
      <c r="UQN23" s="24"/>
      <c r="UQO23" s="24"/>
      <c r="UQP23" s="24"/>
      <c r="UQQ23" s="24"/>
      <c r="UQR23" s="24"/>
      <c r="UQS23" s="24"/>
      <c r="UQT23" s="24"/>
      <c r="UQU23" s="24"/>
      <c r="UQV23" s="24"/>
      <c r="UQW23" s="24"/>
      <c r="UQX23" s="24"/>
      <c r="UQY23" s="24"/>
      <c r="UQZ23" s="24"/>
      <c r="URA23" s="24"/>
      <c r="URB23" s="24"/>
      <c r="URC23" s="24"/>
      <c r="URD23" s="24"/>
      <c r="URE23" s="24"/>
      <c r="URF23" s="24"/>
      <c r="URG23" s="24"/>
      <c r="URH23" s="24"/>
      <c r="URI23" s="24"/>
      <c r="URJ23" s="24"/>
      <c r="URK23" s="24"/>
      <c r="URL23" s="24"/>
      <c r="URM23" s="24"/>
      <c r="URN23" s="24"/>
      <c r="URO23" s="24"/>
      <c r="URP23" s="24"/>
      <c r="URQ23" s="24"/>
      <c r="URR23" s="24"/>
      <c r="URS23" s="24"/>
      <c r="URT23" s="24"/>
      <c r="URU23" s="24"/>
      <c r="URV23" s="24"/>
      <c r="URW23" s="24"/>
      <c r="URX23" s="24"/>
      <c r="URY23" s="24"/>
      <c r="URZ23" s="24"/>
      <c r="USA23" s="24"/>
      <c r="USB23" s="24"/>
      <c r="USC23" s="24"/>
      <c r="USD23" s="24"/>
      <c r="USE23" s="24"/>
      <c r="USF23" s="24"/>
      <c r="USG23" s="24"/>
      <c r="USH23" s="24"/>
      <c r="USI23" s="24"/>
      <c r="USJ23" s="24"/>
      <c r="USK23" s="24"/>
      <c r="USL23" s="24"/>
      <c r="USM23" s="24"/>
      <c r="USN23" s="24"/>
      <c r="USO23" s="24"/>
      <c r="USP23" s="24"/>
      <c r="USQ23" s="24"/>
      <c r="USR23" s="24"/>
      <c r="USS23" s="24"/>
      <c r="UST23" s="24"/>
      <c r="USU23" s="24"/>
      <c r="USV23" s="24"/>
      <c r="USW23" s="24"/>
      <c r="USX23" s="24"/>
      <c r="USY23" s="24"/>
      <c r="USZ23" s="24"/>
      <c r="UTA23" s="24"/>
      <c r="UTB23" s="24"/>
      <c r="UTC23" s="24"/>
      <c r="UTD23" s="24"/>
      <c r="UTE23" s="24"/>
      <c r="UTF23" s="24"/>
      <c r="UTG23" s="24"/>
      <c r="UTH23" s="24"/>
      <c r="UTI23" s="24"/>
      <c r="UTJ23" s="24"/>
      <c r="UTK23" s="24"/>
      <c r="UTL23" s="24"/>
      <c r="UTM23" s="24"/>
      <c r="UTN23" s="24"/>
      <c r="UTO23" s="24"/>
      <c r="UTP23" s="24"/>
      <c r="UTQ23" s="24"/>
      <c r="UTR23" s="24"/>
      <c r="UTS23" s="24"/>
      <c r="UTT23" s="24"/>
      <c r="UTU23" s="24"/>
      <c r="UTV23" s="24"/>
      <c r="UTW23" s="24"/>
      <c r="UTX23" s="24"/>
      <c r="UTY23" s="24"/>
      <c r="UTZ23" s="24"/>
      <c r="UUA23" s="24"/>
      <c r="UUB23" s="24"/>
      <c r="UUC23" s="24"/>
      <c r="UUD23" s="24"/>
      <c r="UUE23" s="24"/>
      <c r="UUF23" s="24"/>
      <c r="UUG23" s="24"/>
      <c r="UUH23" s="24"/>
      <c r="UUI23" s="24"/>
      <c r="UUJ23" s="24"/>
      <c r="UUK23" s="24"/>
      <c r="UUL23" s="24"/>
      <c r="UUM23" s="24"/>
      <c r="UUN23" s="24"/>
      <c r="UUO23" s="24"/>
      <c r="UUP23" s="24"/>
      <c r="UUQ23" s="24"/>
      <c r="UUR23" s="24"/>
      <c r="UUS23" s="24"/>
      <c r="UUT23" s="24"/>
      <c r="UUU23" s="24"/>
      <c r="UUV23" s="24"/>
      <c r="UUW23" s="24"/>
      <c r="UUX23" s="24"/>
      <c r="UUY23" s="24"/>
      <c r="UUZ23" s="24"/>
      <c r="UVA23" s="24"/>
      <c r="UVB23" s="24"/>
      <c r="UVC23" s="24"/>
      <c r="UVD23" s="24"/>
      <c r="UVE23" s="24"/>
      <c r="UVF23" s="24"/>
      <c r="UVG23" s="24"/>
      <c r="UVH23" s="24"/>
      <c r="UVI23" s="24"/>
      <c r="UVJ23" s="24"/>
      <c r="UVK23" s="24"/>
      <c r="UVL23" s="24"/>
      <c r="UVM23" s="24"/>
      <c r="UVN23" s="24"/>
      <c r="UVO23" s="24"/>
      <c r="UVP23" s="24"/>
      <c r="UVQ23" s="24"/>
      <c r="UVR23" s="24"/>
      <c r="UVS23" s="24"/>
      <c r="UVT23" s="24"/>
      <c r="UVU23" s="24"/>
      <c r="UVV23" s="24"/>
      <c r="UVW23" s="24"/>
      <c r="UVX23" s="24"/>
      <c r="UVY23" s="24"/>
      <c r="UVZ23" s="24"/>
      <c r="UWA23" s="24"/>
      <c r="UWB23" s="24"/>
      <c r="UWC23" s="24"/>
      <c r="UWD23" s="24"/>
      <c r="UWE23" s="24"/>
      <c r="UWF23" s="24"/>
      <c r="UWG23" s="24"/>
      <c r="UWH23" s="24"/>
      <c r="UWI23" s="24"/>
      <c r="UWJ23" s="24"/>
      <c r="UWK23" s="24"/>
      <c r="UWL23" s="24"/>
      <c r="UWM23" s="24"/>
      <c r="UWN23" s="24"/>
      <c r="UWO23" s="24"/>
      <c r="UWP23" s="24"/>
      <c r="UWQ23" s="24"/>
      <c r="UWR23" s="24"/>
      <c r="UWS23" s="24"/>
      <c r="UWT23" s="24"/>
      <c r="UWU23" s="24"/>
      <c r="UWV23" s="24"/>
      <c r="UWW23" s="24"/>
      <c r="UWX23" s="24"/>
      <c r="UWY23" s="24"/>
      <c r="UWZ23" s="24"/>
      <c r="UXA23" s="24"/>
      <c r="UXB23" s="24"/>
      <c r="UXC23" s="24"/>
      <c r="UXD23" s="24"/>
      <c r="UXE23" s="24"/>
      <c r="UXF23" s="24"/>
      <c r="UXG23" s="24"/>
      <c r="UXH23" s="24"/>
      <c r="UXI23" s="24"/>
      <c r="UXJ23" s="24"/>
      <c r="UXK23" s="24"/>
      <c r="UXL23" s="24"/>
      <c r="UXM23" s="24"/>
      <c r="UXN23" s="24"/>
      <c r="UXO23" s="24"/>
      <c r="UXP23" s="24"/>
      <c r="UXQ23" s="24"/>
      <c r="UXR23" s="24"/>
      <c r="UXS23" s="24"/>
      <c r="UXT23" s="24"/>
      <c r="UXU23" s="24"/>
      <c r="UXV23" s="24"/>
      <c r="UXW23" s="24"/>
      <c r="UXX23" s="24"/>
      <c r="UXY23" s="24"/>
      <c r="UXZ23" s="24"/>
      <c r="UYA23" s="24"/>
      <c r="UYB23" s="24"/>
      <c r="UYC23" s="24"/>
      <c r="UYD23" s="24"/>
      <c r="UYE23" s="24"/>
      <c r="UYF23" s="24"/>
      <c r="UYG23" s="24"/>
      <c r="UYH23" s="24"/>
      <c r="UYI23" s="24"/>
      <c r="UYJ23" s="24"/>
      <c r="UYK23" s="24"/>
      <c r="UYL23" s="24"/>
      <c r="UYM23" s="24"/>
      <c r="UYN23" s="24"/>
      <c r="UYO23" s="24"/>
      <c r="UYP23" s="24"/>
      <c r="UYQ23" s="24"/>
      <c r="UYR23" s="24"/>
      <c r="UYS23" s="24"/>
      <c r="UYT23" s="24"/>
      <c r="UYU23" s="24"/>
      <c r="UYV23" s="24"/>
      <c r="UYW23" s="24"/>
      <c r="UYX23" s="24"/>
      <c r="UYY23" s="24"/>
      <c r="UYZ23" s="24"/>
      <c r="UZA23" s="24"/>
      <c r="UZB23" s="24"/>
      <c r="UZC23" s="24"/>
      <c r="UZD23" s="24"/>
      <c r="UZE23" s="24"/>
      <c r="UZF23" s="24"/>
      <c r="UZG23" s="24"/>
      <c r="UZH23" s="24"/>
      <c r="UZI23" s="24"/>
      <c r="UZJ23" s="24"/>
      <c r="UZK23" s="24"/>
      <c r="UZL23" s="24"/>
      <c r="UZM23" s="24"/>
      <c r="UZN23" s="24"/>
      <c r="UZO23" s="24"/>
      <c r="UZP23" s="24"/>
      <c r="UZQ23" s="24"/>
      <c r="UZR23" s="24"/>
      <c r="UZS23" s="24"/>
      <c r="UZT23" s="24"/>
      <c r="UZU23" s="24"/>
      <c r="UZV23" s="24"/>
      <c r="UZW23" s="24"/>
      <c r="UZX23" s="24"/>
      <c r="UZY23" s="24"/>
      <c r="UZZ23" s="24"/>
      <c r="VAA23" s="24"/>
      <c r="VAB23" s="24"/>
      <c r="VAC23" s="24"/>
      <c r="VAD23" s="24"/>
      <c r="VAE23" s="24"/>
      <c r="VAF23" s="24"/>
      <c r="VAG23" s="24"/>
      <c r="VAH23" s="24"/>
      <c r="VAI23" s="24"/>
      <c r="VAJ23" s="24"/>
      <c r="VAK23" s="24"/>
      <c r="VAL23" s="24"/>
      <c r="VAM23" s="24"/>
      <c r="VAN23" s="24"/>
      <c r="VAO23" s="24"/>
      <c r="VAP23" s="24"/>
      <c r="VAQ23" s="24"/>
      <c r="VAR23" s="24"/>
      <c r="VAS23" s="24"/>
      <c r="VAT23" s="24"/>
      <c r="VAU23" s="24"/>
      <c r="VAV23" s="24"/>
      <c r="VAW23" s="24"/>
      <c r="VAX23" s="24"/>
      <c r="VAY23" s="24"/>
      <c r="VAZ23" s="24"/>
      <c r="VBA23" s="24"/>
      <c r="VBB23" s="24"/>
      <c r="VBC23" s="24"/>
      <c r="VBD23" s="24"/>
      <c r="VBE23" s="24"/>
      <c r="VBF23" s="24"/>
      <c r="VBG23" s="24"/>
      <c r="VBH23" s="24"/>
      <c r="VBI23" s="24"/>
      <c r="VBJ23" s="24"/>
      <c r="VBK23" s="24"/>
      <c r="VBL23" s="24"/>
      <c r="VBM23" s="24"/>
      <c r="VBN23" s="24"/>
      <c r="VBO23" s="24"/>
      <c r="VBP23" s="24"/>
      <c r="VBQ23" s="24"/>
      <c r="VBR23" s="24"/>
      <c r="VBS23" s="24"/>
      <c r="VBT23" s="24"/>
      <c r="VBU23" s="24"/>
      <c r="VBV23" s="24"/>
      <c r="VBW23" s="24"/>
      <c r="VBX23" s="24"/>
      <c r="VBY23" s="24"/>
      <c r="VBZ23" s="24"/>
      <c r="VCA23" s="24"/>
      <c r="VCB23" s="24"/>
      <c r="VCC23" s="24"/>
      <c r="VCD23" s="24"/>
      <c r="VCE23" s="24"/>
      <c r="VCF23" s="24"/>
      <c r="VCG23" s="24"/>
      <c r="VCH23" s="24"/>
      <c r="VCI23" s="24"/>
      <c r="VCJ23" s="24"/>
      <c r="VCK23" s="24"/>
      <c r="VCL23" s="24"/>
      <c r="VCM23" s="24"/>
      <c r="VCN23" s="24"/>
      <c r="VCO23" s="24"/>
      <c r="VCP23" s="24"/>
      <c r="VCQ23" s="24"/>
      <c r="VCR23" s="24"/>
      <c r="VCS23" s="24"/>
      <c r="VCT23" s="24"/>
      <c r="VCU23" s="24"/>
      <c r="VCV23" s="24"/>
      <c r="VCW23" s="24"/>
      <c r="VCX23" s="24"/>
      <c r="VCY23" s="24"/>
      <c r="VCZ23" s="24"/>
      <c r="VDA23" s="24"/>
      <c r="VDB23" s="24"/>
      <c r="VDC23" s="24"/>
      <c r="VDD23" s="24"/>
      <c r="VDE23" s="24"/>
      <c r="VDF23" s="24"/>
      <c r="VDG23" s="24"/>
      <c r="VDH23" s="24"/>
      <c r="VDI23" s="24"/>
      <c r="VDJ23" s="24"/>
      <c r="VDK23" s="24"/>
      <c r="VDL23" s="24"/>
      <c r="VDM23" s="24"/>
      <c r="VDN23" s="24"/>
      <c r="VDO23" s="24"/>
      <c r="VDP23" s="24"/>
      <c r="VDQ23" s="24"/>
      <c r="VDR23" s="24"/>
      <c r="VDS23" s="24"/>
      <c r="VDT23" s="24"/>
      <c r="VDU23" s="24"/>
      <c r="VDV23" s="24"/>
      <c r="VDW23" s="24"/>
      <c r="VDX23" s="24"/>
      <c r="VDY23" s="24"/>
      <c r="VDZ23" s="24"/>
      <c r="VEA23" s="24"/>
      <c r="VEB23" s="24"/>
      <c r="VEC23" s="24"/>
      <c r="VED23" s="24"/>
      <c r="VEE23" s="24"/>
      <c r="VEF23" s="24"/>
      <c r="VEG23" s="24"/>
      <c r="VEH23" s="24"/>
      <c r="VEI23" s="24"/>
      <c r="VEJ23" s="24"/>
      <c r="VEK23" s="24"/>
      <c r="VEL23" s="24"/>
      <c r="VEM23" s="24"/>
      <c r="VEN23" s="24"/>
      <c r="VEO23" s="24"/>
      <c r="VEP23" s="24"/>
      <c r="VEQ23" s="24"/>
      <c r="VER23" s="24"/>
      <c r="VES23" s="24"/>
      <c r="VET23" s="24"/>
      <c r="VEU23" s="24"/>
      <c r="VEV23" s="24"/>
      <c r="VEW23" s="24"/>
      <c r="VEX23" s="24"/>
      <c r="VEY23" s="24"/>
      <c r="VEZ23" s="24"/>
      <c r="VFA23" s="24"/>
      <c r="VFB23" s="24"/>
      <c r="VFC23" s="24"/>
      <c r="VFD23" s="24"/>
      <c r="VFE23" s="24"/>
      <c r="VFF23" s="24"/>
      <c r="VFG23" s="24"/>
      <c r="VFH23" s="24"/>
      <c r="VFI23" s="24"/>
      <c r="VFJ23" s="24"/>
      <c r="VFK23" s="24"/>
      <c r="VFL23" s="24"/>
      <c r="VFM23" s="24"/>
      <c r="VFN23" s="24"/>
      <c r="VFO23" s="24"/>
      <c r="VFP23" s="24"/>
      <c r="VFQ23" s="24"/>
      <c r="VFR23" s="24"/>
      <c r="VFS23" s="24"/>
      <c r="VFT23" s="24"/>
      <c r="VFU23" s="24"/>
      <c r="VFV23" s="24"/>
      <c r="VFW23" s="24"/>
      <c r="VFX23" s="24"/>
      <c r="VFY23" s="24"/>
      <c r="VFZ23" s="24"/>
      <c r="VGA23" s="24"/>
      <c r="VGB23" s="24"/>
      <c r="VGC23" s="24"/>
      <c r="VGD23" s="24"/>
      <c r="VGE23" s="24"/>
      <c r="VGF23" s="24"/>
      <c r="VGG23" s="24"/>
      <c r="VGH23" s="24"/>
      <c r="VGI23" s="24"/>
      <c r="VGJ23" s="24"/>
      <c r="VGK23" s="24"/>
      <c r="VGL23" s="24"/>
      <c r="VGM23" s="24"/>
      <c r="VGN23" s="24"/>
      <c r="VGO23" s="24"/>
      <c r="VGP23" s="24"/>
      <c r="VGQ23" s="24"/>
      <c r="VGR23" s="24"/>
      <c r="VGS23" s="24"/>
      <c r="VGT23" s="24"/>
      <c r="VGU23" s="24"/>
      <c r="VGV23" s="24"/>
      <c r="VGW23" s="24"/>
      <c r="VGX23" s="24"/>
      <c r="VGY23" s="24"/>
      <c r="VGZ23" s="24"/>
      <c r="VHA23" s="24"/>
      <c r="VHB23" s="24"/>
      <c r="VHC23" s="24"/>
      <c r="VHD23" s="24"/>
      <c r="VHE23" s="24"/>
      <c r="VHF23" s="24"/>
      <c r="VHG23" s="24"/>
      <c r="VHH23" s="24"/>
      <c r="VHI23" s="24"/>
      <c r="VHJ23" s="24"/>
      <c r="VHK23" s="24"/>
      <c r="VHL23" s="24"/>
      <c r="VHM23" s="24"/>
      <c r="VHN23" s="24"/>
      <c r="VHO23" s="24"/>
      <c r="VHP23" s="24"/>
      <c r="VHQ23" s="24"/>
      <c r="VHR23" s="24"/>
      <c r="VHS23" s="24"/>
      <c r="VHT23" s="24"/>
      <c r="VHU23" s="24"/>
      <c r="VHV23" s="24"/>
      <c r="VHW23" s="24"/>
      <c r="VHX23" s="24"/>
      <c r="VHY23" s="24"/>
      <c r="VHZ23" s="24"/>
      <c r="VIA23" s="24"/>
      <c r="VIB23" s="24"/>
      <c r="VIC23" s="24"/>
      <c r="VID23" s="24"/>
      <c r="VIE23" s="24"/>
      <c r="VIF23" s="24"/>
      <c r="VIG23" s="24"/>
      <c r="VIH23" s="24"/>
      <c r="VII23" s="24"/>
      <c r="VIJ23" s="24"/>
      <c r="VIK23" s="24"/>
      <c r="VIL23" s="24"/>
      <c r="VIM23" s="24"/>
      <c r="VIN23" s="24"/>
      <c r="VIO23" s="24"/>
      <c r="VIP23" s="24"/>
      <c r="VIQ23" s="24"/>
      <c r="VIR23" s="24"/>
      <c r="VIS23" s="24"/>
      <c r="VIT23" s="24"/>
      <c r="VIU23" s="24"/>
      <c r="VIV23" s="24"/>
      <c r="VIW23" s="24"/>
      <c r="VIX23" s="24"/>
      <c r="VIY23" s="24"/>
      <c r="VIZ23" s="24"/>
      <c r="VJA23" s="24"/>
      <c r="VJB23" s="24"/>
      <c r="VJC23" s="24"/>
      <c r="VJD23" s="24"/>
      <c r="VJE23" s="24"/>
      <c r="VJF23" s="24"/>
      <c r="VJG23" s="24"/>
      <c r="VJH23" s="24"/>
      <c r="VJI23" s="24"/>
      <c r="VJJ23" s="24"/>
      <c r="VJK23" s="24"/>
      <c r="VJL23" s="24"/>
      <c r="VJM23" s="24"/>
      <c r="VJN23" s="24"/>
      <c r="VJO23" s="24"/>
      <c r="VJP23" s="24"/>
      <c r="VJQ23" s="24"/>
      <c r="VJR23" s="24"/>
      <c r="VJS23" s="24"/>
      <c r="VJT23" s="24"/>
      <c r="VJU23" s="24"/>
      <c r="VJV23" s="24"/>
      <c r="VJW23" s="24"/>
      <c r="VJX23" s="24"/>
      <c r="VJY23" s="24"/>
      <c r="VJZ23" s="24"/>
      <c r="VKA23" s="24"/>
      <c r="VKB23" s="24"/>
      <c r="VKC23" s="24"/>
      <c r="VKD23" s="24"/>
      <c r="VKE23" s="24"/>
      <c r="VKF23" s="24"/>
      <c r="VKG23" s="24"/>
      <c r="VKH23" s="24"/>
      <c r="VKI23" s="24"/>
      <c r="VKJ23" s="24"/>
      <c r="VKK23" s="24"/>
      <c r="VKL23" s="24"/>
      <c r="VKM23" s="24"/>
      <c r="VKN23" s="24"/>
      <c r="VKO23" s="24"/>
      <c r="VKP23" s="24"/>
      <c r="VKQ23" s="24"/>
      <c r="VKR23" s="24"/>
      <c r="VKS23" s="24"/>
      <c r="VKT23" s="24"/>
      <c r="VKU23" s="24"/>
      <c r="VKV23" s="24"/>
      <c r="VKW23" s="24"/>
      <c r="VKX23" s="24"/>
      <c r="VKY23" s="24"/>
      <c r="VKZ23" s="24"/>
      <c r="VLA23" s="24"/>
      <c r="VLB23" s="24"/>
      <c r="VLC23" s="24"/>
      <c r="VLD23" s="24"/>
      <c r="VLE23" s="24"/>
      <c r="VLF23" s="24"/>
      <c r="VLG23" s="24"/>
      <c r="VLH23" s="24"/>
      <c r="VLI23" s="24"/>
      <c r="VLJ23" s="24"/>
      <c r="VLK23" s="24"/>
      <c r="VLL23" s="24"/>
      <c r="VLM23" s="24"/>
      <c r="VLN23" s="24"/>
      <c r="VLO23" s="24"/>
      <c r="VLP23" s="24"/>
      <c r="VLQ23" s="24"/>
      <c r="VLR23" s="24"/>
      <c r="VLS23" s="24"/>
      <c r="VLT23" s="24"/>
      <c r="VLU23" s="24"/>
      <c r="VLV23" s="24"/>
      <c r="VLW23" s="24"/>
      <c r="VLX23" s="24"/>
      <c r="VLY23" s="24"/>
      <c r="VLZ23" s="24"/>
      <c r="VMA23" s="24"/>
      <c r="VMB23" s="24"/>
      <c r="VMC23" s="24"/>
      <c r="VMD23" s="24"/>
      <c r="VME23" s="24"/>
      <c r="VMF23" s="24"/>
      <c r="VMG23" s="24"/>
      <c r="VMH23" s="24"/>
      <c r="VMI23" s="24"/>
      <c r="VMJ23" s="24"/>
      <c r="VMK23" s="24"/>
      <c r="VML23" s="24"/>
      <c r="VMM23" s="24"/>
      <c r="VMN23" s="24"/>
      <c r="VMO23" s="24"/>
      <c r="VMP23" s="24"/>
      <c r="VMQ23" s="24"/>
      <c r="VMR23" s="24"/>
      <c r="VMS23" s="24"/>
      <c r="VMT23" s="24"/>
      <c r="VMU23" s="24"/>
      <c r="VMV23" s="24"/>
      <c r="VMW23" s="24"/>
      <c r="VMX23" s="24"/>
      <c r="VMY23" s="24"/>
      <c r="VMZ23" s="24"/>
      <c r="VNA23" s="24"/>
      <c r="VNB23" s="24"/>
      <c r="VNC23" s="24"/>
      <c r="VND23" s="24"/>
      <c r="VNE23" s="24"/>
      <c r="VNF23" s="24"/>
      <c r="VNG23" s="24"/>
      <c r="VNH23" s="24"/>
      <c r="VNI23" s="24"/>
      <c r="VNJ23" s="24"/>
      <c r="VNK23" s="24"/>
      <c r="VNL23" s="24"/>
      <c r="VNM23" s="24"/>
      <c r="VNN23" s="24"/>
      <c r="VNO23" s="24"/>
      <c r="VNP23" s="24"/>
      <c r="VNQ23" s="24"/>
      <c r="VNR23" s="24"/>
      <c r="VNS23" s="24"/>
      <c r="VNT23" s="24"/>
      <c r="VNU23" s="24"/>
      <c r="VNV23" s="24"/>
      <c r="VNW23" s="24"/>
      <c r="VNX23" s="24"/>
      <c r="VNY23" s="24"/>
      <c r="VNZ23" s="24"/>
      <c r="VOA23" s="24"/>
      <c r="VOB23" s="24"/>
      <c r="VOC23" s="24"/>
      <c r="VOD23" s="24"/>
      <c r="VOE23" s="24"/>
      <c r="VOF23" s="24"/>
      <c r="VOG23" s="24"/>
      <c r="VOH23" s="24"/>
      <c r="VOI23" s="24"/>
      <c r="VOJ23" s="24"/>
      <c r="VOK23" s="24"/>
      <c r="VOL23" s="24"/>
      <c r="VOM23" s="24"/>
      <c r="VON23" s="24"/>
      <c r="VOO23" s="24"/>
      <c r="VOP23" s="24"/>
      <c r="VOQ23" s="24"/>
      <c r="VOR23" s="24"/>
      <c r="VOS23" s="24"/>
      <c r="VOT23" s="24"/>
      <c r="VOU23" s="24"/>
      <c r="VOV23" s="24"/>
      <c r="VOW23" s="24"/>
      <c r="VOX23" s="24"/>
      <c r="VOY23" s="24"/>
      <c r="VOZ23" s="24"/>
      <c r="VPA23" s="24"/>
      <c r="VPB23" s="24"/>
      <c r="VPC23" s="24"/>
      <c r="VPD23" s="24"/>
      <c r="VPE23" s="24"/>
      <c r="VPF23" s="24"/>
      <c r="VPG23" s="24"/>
      <c r="VPH23" s="24"/>
      <c r="VPI23" s="24"/>
      <c r="VPJ23" s="24"/>
      <c r="VPK23" s="24"/>
      <c r="VPL23" s="24"/>
      <c r="VPM23" s="24"/>
      <c r="VPN23" s="24"/>
      <c r="VPO23" s="24"/>
      <c r="VPP23" s="24"/>
      <c r="VPQ23" s="24"/>
      <c r="VPR23" s="24"/>
      <c r="VPS23" s="24"/>
      <c r="VPT23" s="24"/>
      <c r="VPU23" s="24"/>
      <c r="VPV23" s="24"/>
      <c r="VPW23" s="24"/>
      <c r="VPX23" s="24"/>
      <c r="VPY23" s="24"/>
      <c r="VPZ23" s="24"/>
      <c r="VQA23" s="24"/>
      <c r="VQB23" s="24"/>
      <c r="VQC23" s="24"/>
      <c r="VQD23" s="24"/>
      <c r="VQE23" s="24"/>
      <c r="VQF23" s="24"/>
      <c r="VQG23" s="24"/>
      <c r="VQH23" s="24"/>
      <c r="VQI23" s="24"/>
      <c r="VQJ23" s="24"/>
      <c r="VQK23" s="24"/>
      <c r="VQL23" s="24"/>
      <c r="VQM23" s="24"/>
      <c r="VQN23" s="24"/>
      <c r="VQO23" s="24"/>
      <c r="VQP23" s="24"/>
      <c r="VQQ23" s="24"/>
      <c r="VQR23" s="24"/>
      <c r="VQS23" s="24"/>
      <c r="VQT23" s="24"/>
      <c r="VQU23" s="24"/>
      <c r="VQV23" s="24"/>
      <c r="VQW23" s="24"/>
      <c r="VQX23" s="24"/>
      <c r="VQY23" s="24"/>
      <c r="VQZ23" s="24"/>
      <c r="VRA23" s="24"/>
      <c r="VRB23" s="24"/>
      <c r="VRC23" s="24"/>
      <c r="VRD23" s="24"/>
      <c r="VRE23" s="24"/>
      <c r="VRF23" s="24"/>
      <c r="VRG23" s="24"/>
      <c r="VRH23" s="24"/>
      <c r="VRI23" s="24"/>
      <c r="VRJ23" s="24"/>
      <c r="VRK23" s="24"/>
      <c r="VRL23" s="24"/>
      <c r="VRM23" s="24"/>
      <c r="VRN23" s="24"/>
      <c r="VRO23" s="24"/>
      <c r="VRP23" s="24"/>
      <c r="VRQ23" s="24"/>
      <c r="VRR23" s="24"/>
      <c r="VRS23" s="24"/>
      <c r="VRT23" s="24"/>
      <c r="VRU23" s="24"/>
      <c r="VRV23" s="24"/>
      <c r="VRW23" s="24"/>
      <c r="VRX23" s="24"/>
      <c r="VRY23" s="24"/>
      <c r="VRZ23" s="24"/>
      <c r="VSA23" s="24"/>
      <c r="VSB23" s="24"/>
      <c r="VSC23" s="24"/>
      <c r="VSD23" s="24"/>
      <c r="VSE23" s="24"/>
      <c r="VSF23" s="24"/>
      <c r="VSG23" s="24"/>
      <c r="VSH23" s="24"/>
      <c r="VSI23" s="24"/>
      <c r="VSJ23" s="24"/>
      <c r="VSK23" s="24"/>
      <c r="VSL23" s="24"/>
      <c r="VSM23" s="24"/>
      <c r="VSN23" s="24"/>
      <c r="VSO23" s="24"/>
      <c r="VSP23" s="24"/>
      <c r="VSQ23" s="24"/>
      <c r="VSR23" s="24"/>
      <c r="VSS23" s="24"/>
      <c r="VST23" s="24"/>
      <c r="VSU23" s="24"/>
      <c r="VSV23" s="24"/>
      <c r="VSW23" s="24"/>
      <c r="VSX23" s="24"/>
      <c r="VSY23" s="24"/>
      <c r="VSZ23" s="24"/>
      <c r="VTA23" s="24"/>
      <c r="VTB23" s="24"/>
      <c r="VTC23" s="24"/>
      <c r="VTD23" s="24"/>
      <c r="VTE23" s="24"/>
      <c r="VTF23" s="24"/>
      <c r="VTG23" s="24"/>
      <c r="VTH23" s="24"/>
      <c r="VTI23" s="24"/>
      <c r="VTJ23" s="24"/>
      <c r="VTK23" s="24"/>
      <c r="VTL23" s="24"/>
      <c r="VTM23" s="24"/>
      <c r="VTN23" s="24"/>
      <c r="VTO23" s="24"/>
      <c r="VTP23" s="24"/>
      <c r="VTQ23" s="24"/>
      <c r="VTR23" s="24"/>
      <c r="VTS23" s="24"/>
      <c r="VTT23" s="24"/>
      <c r="VTU23" s="24"/>
      <c r="VTV23" s="24"/>
      <c r="VTW23" s="24"/>
      <c r="VTX23" s="24"/>
      <c r="VTY23" s="24"/>
      <c r="VTZ23" s="24"/>
      <c r="VUA23" s="24"/>
      <c r="VUB23" s="24"/>
      <c r="VUC23" s="24"/>
      <c r="VUD23" s="24"/>
      <c r="VUE23" s="24"/>
      <c r="VUF23" s="24"/>
      <c r="VUG23" s="24"/>
      <c r="VUH23" s="24"/>
      <c r="VUI23" s="24"/>
      <c r="VUJ23" s="24"/>
      <c r="VUK23" s="24"/>
      <c r="VUL23" s="24"/>
      <c r="VUM23" s="24"/>
      <c r="VUN23" s="24"/>
      <c r="VUO23" s="24"/>
      <c r="VUP23" s="24"/>
      <c r="VUQ23" s="24"/>
      <c r="VUR23" s="24"/>
      <c r="VUS23" s="24"/>
      <c r="VUT23" s="24"/>
      <c r="VUU23" s="24"/>
      <c r="VUV23" s="24"/>
      <c r="VUW23" s="24"/>
      <c r="VUX23" s="24"/>
      <c r="VUY23" s="24"/>
      <c r="VUZ23" s="24"/>
      <c r="VVA23" s="24"/>
      <c r="VVB23" s="24"/>
      <c r="VVC23" s="24"/>
      <c r="VVD23" s="24"/>
      <c r="VVE23" s="24"/>
      <c r="VVF23" s="24"/>
      <c r="VVG23" s="24"/>
      <c r="VVH23" s="24"/>
      <c r="VVI23" s="24"/>
      <c r="VVJ23" s="24"/>
      <c r="VVK23" s="24"/>
      <c r="VVL23" s="24"/>
      <c r="VVM23" s="24"/>
      <c r="VVN23" s="24"/>
      <c r="VVO23" s="24"/>
      <c r="VVP23" s="24"/>
      <c r="VVQ23" s="24"/>
      <c r="VVR23" s="24"/>
      <c r="VVS23" s="24"/>
      <c r="VVT23" s="24"/>
      <c r="VVU23" s="24"/>
      <c r="VVV23" s="24"/>
      <c r="VVW23" s="24"/>
      <c r="VVX23" s="24"/>
      <c r="VVY23" s="24"/>
      <c r="VVZ23" s="24"/>
      <c r="VWA23" s="24"/>
      <c r="VWB23" s="24"/>
      <c r="VWC23" s="24"/>
      <c r="VWD23" s="24"/>
      <c r="VWE23" s="24"/>
      <c r="VWF23" s="24"/>
      <c r="VWG23" s="24"/>
      <c r="VWH23" s="24"/>
      <c r="VWI23" s="24"/>
      <c r="VWJ23" s="24"/>
      <c r="VWK23" s="24"/>
      <c r="VWL23" s="24"/>
      <c r="VWM23" s="24"/>
      <c r="VWN23" s="24"/>
      <c r="VWO23" s="24"/>
      <c r="VWP23" s="24"/>
      <c r="VWQ23" s="24"/>
      <c r="VWR23" s="24"/>
      <c r="VWS23" s="24"/>
      <c r="VWT23" s="24"/>
      <c r="VWU23" s="24"/>
      <c r="VWV23" s="24"/>
      <c r="VWW23" s="24"/>
      <c r="VWX23" s="24"/>
      <c r="VWY23" s="24"/>
      <c r="VWZ23" s="24"/>
      <c r="VXA23" s="24"/>
      <c r="VXB23" s="24"/>
      <c r="VXC23" s="24"/>
      <c r="VXD23" s="24"/>
      <c r="VXE23" s="24"/>
      <c r="VXF23" s="24"/>
      <c r="VXG23" s="24"/>
      <c r="VXH23" s="24"/>
      <c r="VXI23" s="24"/>
      <c r="VXJ23" s="24"/>
      <c r="VXK23" s="24"/>
      <c r="VXL23" s="24"/>
      <c r="VXM23" s="24"/>
      <c r="VXN23" s="24"/>
      <c r="VXO23" s="24"/>
      <c r="VXP23" s="24"/>
      <c r="VXQ23" s="24"/>
      <c r="VXR23" s="24"/>
      <c r="VXS23" s="24"/>
      <c r="VXT23" s="24"/>
      <c r="VXU23" s="24"/>
      <c r="VXV23" s="24"/>
      <c r="VXW23" s="24"/>
      <c r="VXX23" s="24"/>
      <c r="VXY23" s="24"/>
      <c r="VXZ23" s="24"/>
      <c r="VYA23" s="24"/>
      <c r="VYB23" s="24"/>
      <c r="VYC23" s="24"/>
      <c r="VYD23" s="24"/>
      <c r="VYE23" s="24"/>
      <c r="VYF23" s="24"/>
      <c r="VYG23" s="24"/>
      <c r="VYH23" s="24"/>
      <c r="VYI23" s="24"/>
      <c r="VYJ23" s="24"/>
      <c r="VYK23" s="24"/>
      <c r="VYL23" s="24"/>
      <c r="VYM23" s="24"/>
      <c r="VYN23" s="24"/>
      <c r="VYO23" s="24"/>
      <c r="VYP23" s="24"/>
      <c r="VYQ23" s="24"/>
      <c r="VYR23" s="24"/>
      <c r="VYS23" s="24"/>
      <c r="VYT23" s="24"/>
      <c r="VYU23" s="24"/>
      <c r="VYV23" s="24"/>
      <c r="VYW23" s="24"/>
      <c r="VYX23" s="24"/>
      <c r="VYY23" s="24"/>
      <c r="VYZ23" s="24"/>
      <c r="VZA23" s="24"/>
      <c r="VZB23" s="24"/>
      <c r="VZC23" s="24"/>
      <c r="VZD23" s="24"/>
      <c r="VZE23" s="24"/>
      <c r="VZF23" s="24"/>
      <c r="VZG23" s="24"/>
      <c r="VZH23" s="24"/>
      <c r="VZI23" s="24"/>
      <c r="VZJ23" s="24"/>
      <c r="VZK23" s="24"/>
      <c r="VZL23" s="24"/>
      <c r="VZM23" s="24"/>
      <c r="VZN23" s="24"/>
      <c r="VZO23" s="24"/>
      <c r="VZP23" s="24"/>
      <c r="VZQ23" s="24"/>
      <c r="VZR23" s="24"/>
      <c r="VZS23" s="24"/>
      <c r="VZT23" s="24"/>
      <c r="VZU23" s="24"/>
      <c r="VZV23" s="24"/>
      <c r="VZW23" s="24"/>
      <c r="VZX23" s="24"/>
      <c r="VZY23" s="24"/>
      <c r="VZZ23" s="24"/>
      <c r="WAA23" s="24"/>
      <c r="WAB23" s="24"/>
      <c r="WAC23" s="24"/>
      <c r="WAD23" s="24"/>
      <c r="WAE23" s="24"/>
      <c r="WAF23" s="24"/>
      <c r="WAG23" s="24"/>
      <c r="WAH23" s="24"/>
      <c r="WAI23" s="24"/>
      <c r="WAJ23" s="24"/>
      <c r="WAK23" s="24"/>
      <c r="WAL23" s="24"/>
      <c r="WAM23" s="24"/>
      <c r="WAN23" s="24"/>
      <c r="WAO23" s="24"/>
      <c r="WAP23" s="24"/>
      <c r="WAQ23" s="24"/>
      <c r="WAR23" s="24"/>
      <c r="WAS23" s="24"/>
      <c r="WAT23" s="24"/>
      <c r="WAU23" s="24"/>
      <c r="WAV23" s="24"/>
      <c r="WAW23" s="24"/>
      <c r="WAX23" s="24"/>
      <c r="WAY23" s="24"/>
      <c r="WAZ23" s="24"/>
      <c r="WBA23" s="24"/>
      <c r="WBB23" s="24"/>
      <c r="WBC23" s="24"/>
      <c r="WBD23" s="24"/>
      <c r="WBE23" s="24"/>
      <c r="WBF23" s="24"/>
      <c r="WBG23" s="24"/>
      <c r="WBH23" s="24"/>
      <c r="WBI23" s="24"/>
      <c r="WBJ23" s="24"/>
      <c r="WBK23" s="24"/>
      <c r="WBL23" s="24"/>
      <c r="WBM23" s="24"/>
      <c r="WBN23" s="24"/>
      <c r="WBO23" s="24"/>
      <c r="WBP23" s="24"/>
      <c r="WBQ23" s="24"/>
      <c r="WBR23" s="24"/>
      <c r="WBS23" s="24"/>
      <c r="WBT23" s="24"/>
      <c r="WBU23" s="24"/>
      <c r="WBV23" s="24"/>
      <c r="WBW23" s="24"/>
      <c r="WBX23" s="24"/>
      <c r="WBY23" s="24"/>
      <c r="WBZ23" s="24"/>
      <c r="WCA23" s="24"/>
      <c r="WCB23" s="24"/>
      <c r="WCC23" s="24"/>
      <c r="WCD23" s="24"/>
      <c r="WCE23" s="24"/>
      <c r="WCF23" s="24"/>
      <c r="WCG23" s="24"/>
      <c r="WCH23" s="24"/>
      <c r="WCI23" s="24"/>
      <c r="WCJ23" s="24"/>
      <c r="WCK23" s="24"/>
      <c r="WCL23" s="24"/>
      <c r="WCM23" s="24"/>
      <c r="WCN23" s="24"/>
      <c r="WCO23" s="24"/>
      <c r="WCP23" s="24"/>
      <c r="WCQ23" s="24"/>
      <c r="WCR23" s="24"/>
      <c r="WCS23" s="24"/>
      <c r="WCT23" s="24"/>
      <c r="WCU23" s="24"/>
      <c r="WCV23" s="24"/>
      <c r="WCW23" s="24"/>
      <c r="WCX23" s="24"/>
      <c r="WCY23" s="24"/>
      <c r="WCZ23" s="24"/>
      <c r="WDA23" s="24"/>
      <c r="WDB23" s="24"/>
      <c r="WDC23" s="24"/>
      <c r="WDD23" s="24"/>
      <c r="WDE23" s="24"/>
      <c r="WDF23" s="24"/>
      <c r="WDG23" s="24"/>
      <c r="WDH23" s="24"/>
      <c r="WDI23" s="24"/>
      <c r="WDJ23" s="24"/>
      <c r="WDK23" s="24"/>
      <c r="WDL23" s="24"/>
      <c r="WDM23" s="24"/>
      <c r="WDN23" s="24"/>
      <c r="WDO23" s="24"/>
      <c r="WDP23" s="24"/>
      <c r="WDQ23" s="24"/>
      <c r="WDR23" s="24"/>
      <c r="WDS23" s="24"/>
      <c r="WDT23" s="24"/>
      <c r="WDU23" s="24"/>
      <c r="WDV23" s="24"/>
      <c r="WDW23" s="24"/>
      <c r="WDX23" s="24"/>
      <c r="WDY23" s="24"/>
      <c r="WDZ23" s="24"/>
      <c r="WEA23" s="24"/>
      <c r="WEB23" s="24"/>
      <c r="WEC23" s="24"/>
      <c r="WED23" s="24"/>
      <c r="WEE23" s="24"/>
      <c r="WEF23" s="24"/>
      <c r="WEG23" s="24"/>
      <c r="WEH23" s="24"/>
      <c r="WEI23" s="24"/>
      <c r="WEJ23" s="24"/>
      <c r="WEK23" s="24"/>
      <c r="WEL23" s="24"/>
      <c r="WEM23" s="24"/>
      <c r="WEN23" s="24"/>
      <c r="WEO23" s="24"/>
      <c r="WEP23" s="24"/>
      <c r="WEQ23" s="24"/>
      <c r="WER23" s="24"/>
      <c r="WES23" s="24"/>
      <c r="WET23" s="24"/>
      <c r="WEU23" s="24"/>
      <c r="WEV23" s="24"/>
      <c r="WEW23" s="24"/>
      <c r="WEX23" s="24"/>
      <c r="WEY23" s="24"/>
      <c r="WEZ23" s="24"/>
      <c r="WFA23" s="24"/>
      <c r="WFB23" s="24"/>
      <c r="WFC23" s="24"/>
      <c r="WFD23" s="24"/>
      <c r="WFE23" s="24"/>
      <c r="WFF23" s="24"/>
      <c r="WFG23" s="24"/>
      <c r="WFH23" s="24"/>
      <c r="WFI23" s="24"/>
      <c r="WFJ23" s="24"/>
      <c r="WFK23" s="24"/>
      <c r="WFL23" s="24"/>
      <c r="WFM23" s="24"/>
      <c r="WFN23" s="24"/>
      <c r="WFO23" s="24"/>
      <c r="WFP23" s="24"/>
      <c r="WFQ23" s="24"/>
      <c r="WFR23" s="24"/>
      <c r="WFS23" s="24"/>
      <c r="WFT23" s="24"/>
      <c r="WFU23" s="24"/>
      <c r="WFV23" s="24"/>
      <c r="WFW23" s="24"/>
      <c r="WFX23" s="24"/>
      <c r="WFY23" s="24"/>
      <c r="WFZ23" s="24"/>
      <c r="WGA23" s="24"/>
      <c r="WGB23" s="24"/>
      <c r="WGC23" s="24"/>
      <c r="WGD23" s="24"/>
      <c r="WGE23" s="24"/>
      <c r="WGF23" s="24"/>
      <c r="WGG23" s="24"/>
      <c r="WGH23" s="24"/>
      <c r="WGI23" s="24"/>
      <c r="WGJ23" s="24"/>
      <c r="WGK23" s="24"/>
      <c r="WGL23" s="24"/>
      <c r="WGM23" s="24"/>
      <c r="WGN23" s="24"/>
      <c r="WGO23" s="24"/>
      <c r="WGP23" s="24"/>
      <c r="WGQ23" s="24"/>
      <c r="WGR23" s="24"/>
      <c r="WGS23" s="24"/>
      <c r="WGT23" s="24"/>
      <c r="WGU23" s="24"/>
      <c r="WGV23" s="24"/>
      <c r="WGW23" s="24"/>
      <c r="WGX23" s="24"/>
      <c r="WGY23" s="24"/>
      <c r="WGZ23" s="24"/>
      <c r="WHA23" s="24"/>
      <c r="WHB23" s="24"/>
      <c r="WHC23" s="24"/>
      <c r="WHD23" s="24"/>
      <c r="WHE23" s="24"/>
      <c r="WHF23" s="24"/>
      <c r="WHG23" s="24"/>
      <c r="WHH23" s="24"/>
      <c r="WHI23" s="24"/>
      <c r="WHJ23" s="24"/>
      <c r="WHK23" s="24"/>
      <c r="WHL23" s="24"/>
      <c r="WHM23" s="24"/>
      <c r="WHN23" s="24"/>
      <c r="WHO23" s="24"/>
      <c r="WHP23" s="24"/>
      <c r="WHQ23" s="24"/>
      <c r="WHR23" s="24"/>
      <c r="WHS23" s="24"/>
      <c r="WHT23" s="24"/>
      <c r="WHU23" s="24"/>
      <c r="WHV23" s="24"/>
      <c r="WHW23" s="24"/>
      <c r="WHX23" s="24"/>
      <c r="WHY23" s="24"/>
      <c r="WHZ23" s="24"/>
      <c r="WIA23" s="24"/>
      <c r="WIB23" s="24"/>
      <c r="WIC23" s="24"/>
      <c r="WID23" s="24"/>
      <c r="WIE23" s="24"/>
      <c r="WIF23" s="24"/>
      <c r="WIG23" s="24"/>
      <c r="WIH23" s="24"/>
      <c r="WII23" s="24"/>
      <c r="WIJ23" s="24"/>
      <c r="WIK23" s="24"/>
      <c r="WIL23" s="24"/>
      <c r="WIM23" s="24"/>
      <c r="WIN23" s="24"/>
      <c r="WIO23" s="24"/>
      <c r="WIP23" s="24"/>
      <c r="WIQ23" s="24"/>
      <c r="WIR23" s="24"/>
      <c r="WIS23" s="24"/>
      <c r="WIT23" s="24"/>
      <c r="WIU23" s="24"/>
      <c r="WIV23" s="24"/>
      <c r="WIW23" s="24"/>
      <c r="WIX23" s="24"/>
      <c r="WIY23" s="24"/>
      <c r="WIZ23" s="24"/>
      <c r="WJA23" s="24"/>
      <c r="WJB23" s="24"/>
      <c r="WJC23" s="24"/>
      <c r="WJD23" s="24"/>
      <c r="WJE23" s="24"/>
      <c r="WJF23" s="24"/>
      <c r="WJG23" s="24"/>
      <c r="WJH23" s="24"/>
      <c r="WJI23" s="24"/>
      <c r="WJJ23" s="24"/>
      <c r="WJK23" s="24"/>
      <c r="WJL23" s="24"/>
      <c r="WJM23" s="24"/>
      <c r="WJN23" s="24"/>
      <c r="WJO23" s="24"/>
      <c r="WJP23" s="24"/>
      <c r="WJQ23" s="24"/>
      <c r="WJR23" s="24"/>
      <c r="WJS23" s="24"/>
      <c r="WJT23" s="24"/>
      <c r="WJU23" s="24"/>
      <c r="WJV23" s="24"/>
      <c r="WJW23" s="24"/>
      <c r="WJX23" s="24"/>
      <c r="WJY23" s="24"/>
      <c r="WJZ23" s="24"/>
      <c r="WKA23" s="24"/>
      <c r="WKB23" s="24"/>
      <c r="WKC23" s="24"/>
      <c r="WKD23" s="24"/>
      <c r="WKE23" s="24"/>
      <c r="WKF23" s="24"/>
      <c r="WKG23" s="24"/>
      <c r="WKH23" s="24"/>
      <c r="WKI23" s="24"/>
      <c r="WKJ23" s="24"/>
      <c r="WKK23" s="24"/>
      <c r="WKL23" s="24"/>
      <c r="WKM23" s="24"/>
      <c r="WKN23" s="24"/>
      <c r="WKO23" s="24"/>
      <c r="WKP23" s="24"/>
      <c r="WKQ23" s="24"/>
      <c r="WKR23" s="24"/>
      <c r="WKS23" s="24"/>
      <c r="WKT23" s="24"/>
      <c r="WKU23" s="24"/>
      <c r="WKV23" s="24"/>
      <c r="WKW23" s="24"/>
      <c r="WKX23" s="24"/>
      <c r="WKY23" s="24"/>
      <c r="WKZ23" s="24"/>
      <c r="WLA23" s="24"/>
      <c r="WLB23" s="24"/>
      <c r="WLC23" s="24"/>
      <c r="WLD23" s="24"/>
      <c r="WLE23" s="24"/>
      <c r="WLF23" s="24"/>
      <c r="WLG23" s="24"/>
      <c r="WLH23" s="24"/>
      <c r="WLI23" s="24"/>
      <c r="WLJ23" s="24"/>
      <c r="WLK23" s="24"/>
      <c r="WLL23" s="24"/>
      <c r="WLM23" s="24"/>
      <c r="WLN23" s="24"/>
      <c r="WLO23" s="24"/>
      <c r="WLP23" s="24"/>
      <c r="WLQ23" s="24"/>
      <c r="WLR23" s="24"/>
      <c r="WLS23" s="24"/>
      <c r="WLT23" s="24"/>
      <c r="WLU23" s="24"/>
      <c r="WLV23" s="24"/>
      <c r="WLW23" s="24"/>
      <c r="WLX23" s="24"/>
      <c r="WLY23" s="24"/>
      <c r="WLZ23" s="24"/>
      <c r="WMA23" s="24"/>
      <c r="WMB23" s="24"/>
      <c r="WMC23" s="24"/>
      <c r="WMD23" s="24"/>
      <c r="WME23" s="24"/>
      <c r="WMF23" s="24"/>
      <c r="WMG23" s="24"/>
      <c r="WMH23" s="24"/>
      <c r="WMI23" s="24"/>
      <c r="WMJ23" s="24"/>
      <c r="WMK23" s="24"/>
      <c r="WML23" s="24"/>
      <c r="WMM23" s="24"/>
      <c r="WMN23" s="24"/>
      <c r="WMO23" s="24"/>
      <c r="WMP23" s="24"/>
      <c r="WMQ23" s="24"/>
      <c r="WMR23" s="24"/>
      <c r="WMS23" s="24"/>
      <c r="WMT23" s="24"/>
      <c r="WMU23" s="24"/>
      <c r="WMV23" s="24"/>
      <c r="WMW23" s="24"/>
      <c r="WMX23" s="24"/>
      <c r="WMY23" s="24"/>
      <c r="WMZ23" s="24"/>
      <c r="WNA23" s="24"/>
      <c r="WNB23" s="24"/>
      <c r="WNC23" s="24"/>
      <c r="WND23" s="24"/>
      <c r="WNE23" s="24"/>
      <c r="WNF23" s="24"/>
      <c r="WNG23" s="24"/>
      <c r="WNH23" s="24"/>
      <c r="WNI23" s="24"/>
      <c r="WNJ23" s="24"/>
      <c r="WNK23" s="24"/>
      <c r="WNL23" s="24"/>
      <c r="WNM23" s="24"/>
      <c r="WNN23" s="24"/>
      <c r="WNO23" s="24"/>
      <c r="WNP23" s="24"/>
      <c r="WNQ23" s="24"/>
      <c r="WNR23" s="24"/>
      <c r="WNS23" s="24"/>
      <c r="WNT23" s="24"/>
      <c r="WNU23" s="24"/>
      <c r="WNV23" s="24"/>
      <c r="WNW23" s="24"/>
      <c r="WNX23" s="24"/>
      <c r="WNY23" s="24"/>
      <c r="WNZ23" s="24"/>
      <c r="WOA23" s="24"/>
      <c r="WOB23" s="24"/>
      <c r="WOC23" s="24"/>
      <c r="WOD23" s="24"/>
      <c r="WOE23" s="24"/>
      <c r="WOF23" s="24"/>
      <c r="WOG23" s="24"/>
      <c r="WOH23" s="24"/>
      <c r="WOI23" s="24"/>
      <c r="WOJ23" s="24"/>
      <c r="WOK23" s="24"/>
      <c r="WOL23" s="24"/>
      <c r="WOM23" s="24"/>
      <c r="WON23" s="24"/>
      <c r="WOO23" s="24"/>
      <c r="WOP23" s="24"/>
      <c r="WOQ23" s="24"/>
      <c r="WOR23" s="24"/>
      <c r="WOS23" s="24"/>
      <c r="WOT23" s="24"/>
      <c r="WOU23" s="24"/>
      <c r="WOV23" s="24"/>
      <c r="WOW23" s="24"/>
      <c r="WOX23" s="24"/>
      <c r="WOY23" s="24"/>
      <c r="WOZ23" s="24"/>
      <c r="WPA23" s="24"/>
      <c r="WPB23" s="24"/>
      <c r="WPC23" s="24"/>
      <c r="WPD23" s="24"/>
      <c r="WPE23" s="24"/>
      <c r="WPF23" s="24"/>
      <c r="WPG23" s="24"/>
      <c r="WPH23" s="24"/>
      <c r="WPI23" s="24"/>
      <c r="WPJ23" s="24"/>
      <c r="WPK23" s="24"/>
      <c r="WPL23" s="24"/>
      <c r="WPM23" s="24"/>
      <c r="WPN23" s="24"/>
      <c r="WPO23" s="24"/>
      <c r="WPP23" s="24"/>
      <c r="WPQ23" s="24"/>
      <c r="WPR23" s="24"/>
      <c r="WPS23" s="24"/>
      <c r="WPT23" s="24"/>
      <c r="WPU23" s="24"/>
      <c r="WPV23" s="24"/>
      <c r="WPW23" s="24"/>
      <c r="WPX23" s="24"/>
      <c r="WPY23" s="24"/>
      <c r="WPZ23" s="24"/>
      <c r="WQA23" s="24"/>
      <c r="WQB23" s="24"/>
      <c r="WQC23" s="24"/>
      <c r="WQD23" s="24"/>
      <c r="WQE23" s="24"/>
      <c r="WQF23" s="24"/>
      <c r="WQG23" s="24"/>
      <c r="WQH23" s="24"/>
      <c r="WQI23" s="24"/>
      <c r="WQJ23" s="24"/>
      <c r="WQK23" s="24"/>
      <c r="WQL23" s="24"/>
      <c r="WQM23" s="24"/>
      <c r="WQN23" s="24"/>
      <c r="WQO23" s="24"/>
      <c r="WQP23" s="24"/>
      <c r="WQQ23" s="24"/>
      <c r="WQR23" s="24"/>
      <c r="WQS23" s="24"/>
      <c r="WQT23" s="24"/>
      <c r="WQU23" s="24"/>
      <c r="WQV23" s="24"/>
      <c r="WQW23" s="24"/>
      <c r="WQX23" s="24"/>
      <c r="WQY23" s="24"/>
      <c r="WQZ23" s="24"/>
      <c r="WRA23" s="24"/>
      <c r="WRB23" s="24"/>
      <c r="WRC23" s="24"/>
      <c r="WRD23" s="24"/>
      <c r="WRE23" s="24"/>
      <c r="WRF23" s="24"/>
      <c r="WRG23" s="24"/>
      <c r="WRH23" s="24"/>
      <c r="WRI23" s="24"/>
      <c r="WRJ23" s="24"/>
      <c r="WRK23" s="24"/>
      <c r="WRL23" s="24"/>
      <c r="WRM23" s="24"/>
      <c r="WRN23" s="24"/>
      <c r="WRO23" s="24"/>
      <c r="WRP23" s="24"/>
      <c r="WRQ23" s="24"/>
      <c r="WRR23" s="24"/>
      <c r="WRS23" s="24"/>
      <c r="WRT23" s="24"/>
      <c r="WRU23" s="24"/>
      <c r="WRV23" s="24"/>
      <c r="WRW23" s="24"/>
      <c r="WRX23" s="24"/>
      <c r="WRY23" s="24"/>
      <c r="WRZ23" s="24"/>
      <c r="WSA23" s="24"/>
      <c r="WSB23" s="24"/>
      <c r="WSC23" s="24"/>
      <c r="WSD23" s="24"/>
      <c r="WSE23" s="24"/>
      <c r="WSF23" s="24"/>
      <c r="WSG23" s="24"/>
      <c r="WSH23" s="24"/>
      <c r="WSI23" s="24"/>
      <c r="WSJ23" s="24"/>
      <c r="WSK23" s="24"/>
      <c r="WSL23" s="24"/>
      <c r="WSM23" s="24"/>
      <c r="WSN23" s="24"/>
      <c r="WSO23" s="24"/>
      <c r="WSP23" s="24"/>
      <c r="WSQ23" s="24"/>
      <c r="WSR23" s="24"/>
      <c r="WSS23" s="24"/>
      <c r="WST23" s="24"/>
      <c r="WSU23" s="24"/>
      <c r="WSV23" s="24"/>
      <c r="WSW23" s="24"/>
      <c r="WSX23" s="24"/>
      <c r="WSY23" s="24"/>
      <c r="WSZ23" s="24"/>
      <c r="WTA23" s="24"/>
      <c r="WTB23" s="24"/>
      <c r="WTC23" s="24"/>
      <c r="WTD23" s="24"/>
      <c r="WTE23" s="24"/>
      <c r="WTF23" s="24"/>
      <c r="WTG23" s="24"/>
      <c r="WTH23" s="24"/>
      <c r="WTI23" s="24"/>
      <c r="WTJ23" s="24"/>
      <c r="WTK23" s="24"/>
      <c r="WTL23" s="24"/>
      <c r="WTM23" s="24"/>
      <c r="WTN23" s="24"/>
      <c r="WTO23" s="24"/>
      <c r="WTP23" s="24"/>
      <c r="WTQ23" s="24"/>
      <c r="WTR23" s="24"/>
      <c r="WTS23" s="24"/>
      <c r="WTT23" s="24"/>
      <c r="WTU23" s="24"/>
      <c r="WTV23" s="24"/>
      <c r="WTW23" s="24"/>
      <c r="WTX23" s="24"/>
      <c r="WTY23" s="24"/>
      <c r="WTZ23" s="24"/>
      <c r="WUA23" s="24"/>
      <c r="WUB23" s="24"/>
      <c r="WUC23" s="24"/>
      <c r="WUD23" s="24"/>
      <c r="WUE23" s="24"/>
      <c r="WUF23" s="24"/>
      <c r="WUG23" s="24"/>
      <c r="WUH23" s="24"/>
      <c r="WUI23" s="24"/>
      <c r="WUJ23" s="24"/>
      <c r="WUK23" s="24"/>
      <c r="WUL23" s="24"/>
      <c r="WUM23" s="24"/>
      <c r="WUN23" s="24"/>
      <c r="WUO23" s="24"/>
      <c r="WUP23" s="24"/>
      <c r="WUQ23" s="24"/>
      <c r="WUR23" s="24"/>
      <c r="WUS23" s="24"/>
      <c r="WUT23" s="24"/>
      <c r="WUU23" s="24"/>
      <c r="WUV23" s="24"/>
      <c r="WUW23" s="24"/>
      <c r="WUX23" s="24"/>
      <c r="WUY23" s="24"/>
      <c r="WUZ23" s="24"/>
      <c r="WVA23" s="24"/>
      <c r="WVB23" s="24"/>
      <c r="WVC23" s="24"/>
      <c r="WVD23" s="24"/>
      <c r="WVE23" s="24"/>
      <c r="WVF23" s="24"/>
      <c r="WVG23" s="24"/>
      <c r="WVH23" s="24"/>
      <c r="WVI23" s="24"/>
      <c r="WVJ23" s="24"/>
      <c r="WVK23" s="24"/>
      <c r="WVL23" s="24"/>
      <c r="WVM23" s="24"/>
      <c r="WVN23" s="24"/>
      <c r="WVO23" s="24"/>
      <c r="WVP23" s="24"/>
      <c r="WVQ23" s="24"/>
      <c r="WVR23" s="24"/>
      <c r="WVS23" s="24"/>
      <c r="WVT23" s="24"/>
      <c r="WVU23" s="24"/>
      <c r="WVV23" s="24"/>
      <c r="WVW23" s="24"/>
      <c r="WVX23" s="24"/>
      <c r="WVY23" s="24"/>
      <c r="WVZ23" s="24"/>
      <c r="WWA23" s="24"/>
      <c r="WWB23" s="24"/>
      <c r="WWC23" s="24"/>
      <c r="WWD23" s="24"/>
      <c r="WWE23" s="24"/>
      <c r="WWF23" s="24"/>
      <c r="WWG23" s="24"/>
      <c r="WWH23" s="24"/>
      <c r="WWI23" s="24"/>
      <c r="WWJ23" s="24"/>
      <c r="WWK23" s="24"/>
      <c r="WWL23" s="24"/>
      <c r="WWM23" s="24"/>
      <c r="WWN23" s="24"/>
      <c r="WWO23" s="24"/>
      <c r="WWP23" s="24"/>
      <c r="WWQ23" s="24"/>
      <c r="WWR23" s="24"/>
      <c r="WWS23" s="24"/>
      <c r="WWT23" s="24"/>
      <c r="WWU23" s="24"/>
      <c r="WWV23" s="24"/>
      <c r="WWW23" s="24"/>
      <c r="WWX23" s="24"/>
      <c r="WWY23" s="24"/>
      <c r="WWZ23" s="24"/>
      <c r="WXA23" s="24"/>
      <c r="WXB23" s="24"/>
      <c r="WXC23" s="24"/>
      <c r="WXD23" s="24"/>
      <c r="WXE23" s="24"/>
      <c r="WXF23" s="24"/>
      <c r="WXG23" s="24"/>
      <c r="WXH23" s="24"/>
      <c r="WXI23" s="24"/>
      <c r="WXJ23" s="24"/>
      <c r="WXK23" s="24"/>
      <c r="WXL23" s="24"/>
      <c r="WXM23" s="24"/>
      <c r="WXN23" s="24"/>
      <c r="WXO23" s="24"/>
      <c r="WXP23" s="24"/>
      <c r="WXQ23" s="24"/>
      <c r="WXR23" s="24"/>
      <c r="WXS23" s="24"/>
      <c r="WXT23" s="24"/>
      <c r="WXU23" s="24"/>
      <c r="WXV23" s="24"/>
      <c r="WXW23" s="24"/>
      <c r="WXX23" s="24"/>
      <c r="WXY23" s="24"/>
      <c r="WXZ23" s="24"/>
      <c r="WYA23" s="24"/>
      <c r="WYB23" s="24"/>
      <c r="WYC23" s="24"/>
      <c r="WYD23" s="24"/>
      <c r="WYE23" s="24"/>
      <c r="WYF23" s="24"/>
      <c r="WYG23" s="24"/>
      <c r="WYH23" s="24"/>
      <c r="WYI23" s="24"/>
      <c r="WYJ23" s="24"/>
      <c r="WYK23" s="24"/>
      <c r="WYL23" s="24"/>
      <c r="WYM23" s="24"/>
      <c r="WYN23" s="24"/>
      <c r="WYO23" s="24"/>
      <c r="WYP23" s="24"/>
      <c r="WYQ23" s="24"/>
      <c r="WYR23" s="24"/>
      <c r="WYS23" s="24"/>
      <c r="WYT23" s="24"/>
      <c r="WYU23" s="24"/>
      <c r="WYV23" s="24"/>
      <c r="WYW23" s="24"/>
      <c r="WYX23" s="24"/>
      <c r="WYY23" s="24"/>
      <c r="WYZ23" s="24"/>
      <c r="WZA23" s="24"/>
      <c r="WZB23" s="24"/>
      <c r="WZC23" s="24"/>
      <c r="WZD23" s="24"/>
      <c r="WZE23" s="24"/>
      <c r="WZF23" s="24"/>
      <c r="WZG23" s="24"/>
      <c r="WZH23" s="24"/>
      <c r="WZI23" s="24"/>
      <c r="WZJ23" s="24"/>
      <c r="WZK23" s="24"/>
      <c r="WZL23" s="24"/>
      <c r="WZM23" s="24"/>
      <c r="WZN23" s="24"/>
      <c r="WZO23" s="24"/>
      <c r="WZP23" s="24"/>
      <c r="WZQ23" s="24"/>
      <c r="WZR23" s="24"/>
      <c r="WZS23" s="24"/>
      <c r="WZT23" s="24"/>
      <c r="WZU23" s="24"/>
      <c r="WZV23" s="24"/>
      <c r="WZW23" s="24"/>
      <c r="WZX23" s="24"/>
      <c r="WZY23" s="24"/>
      <c r="WZZ23" s="24"/>
      <c r="XAA23" s="24"/>
      <c r="XAB23" s="24"/>
      <c r="XAC23" s="24"/>
      <c r="XAD23" s="24"/>
      <c r="XAE23" s="24"/>
      <c r="XAF23" s="24"/>
      <c r="XAG23" s="24"/>
      <c r="XAH23" s="24"/>
      <c r="XAI23" s="24"/>
      <c r="XAJ23" s="24"/>
      <c r="XAK23" s="24"/>
      <c r="XAL23" s="24"/>
      <c r="XAM23" s="24"/>
      <c r="XAN23" s="24"/>
      <c r="XAO23" s="24"/>
      <c r="XAP23" s="24"/>
      <c r="XAQ23" s="24"/>
      <c r="XAR23" s="24"/>
      <c r="XAS23" s="24"/>
      <c r="XAT23" s="24"/>
      <c r="XAU23" s="24"/>
      <c r="XAV23" s="24"/>
      <c r="XAW23" s="24"/>
      <c r="XAX23" s="24"/>
      <c r="XAY23" s="24"/>
      <c r="XAZ23" s="24"/>
      <c r="XBA23" s="24"/>
      <c r="XBB23" s="24"/>
      <c r="XBC23" s="24"/>
      <c r="XBD23" s="24"/>
      <c r="XBE23" s="24"/>
      <c r="XBF23" s="24"/>
      <c r="XBG23" s="24"/>
      <c r="XBH23" s="24"/>
      <c r="XBI23" s="24"/>
      <c r="XBJ23" s="24"/>
      <c r="XBK23" s="24"/>
      <c r="XBL23" s="24"/>
      <c r="XBM23" s="24"/>
      <c r="XBN23" s="24"/>
      <c r="XBO23" s="24"/>
      <c r="XBP23" s="24"/>
      <c r="XBQ23" s="24"/>
      <c r="XBR23" s="24"/>
      <c r="XBS23" s="24"/>
      <c r="XBT23" s="24"/>
      <c r="XBU23" s="24"/>
      <c r="XBV23" s="24"/>
      <c r="XBW23" s="24"/>
      <c r="XBX23" s="24"/>
      <c r="XBY23" s="24"/>
      <c r="XBZ23" s="24"/>
      <c r="XCA23" s="24"/>
      <c r="XCB23" s="24"/>
      <c r="XCC23" s="24"/>
      <c r="XCD23" s="24"/>
      <c r="XCE23" s="24"/>
      <c r="XCF23" s="24"/>
      <c r="XCG23" s="24"/>
      <c r="XCH23" s="24"/>
      <c r="XCI23" s="24"/>
      <c r="XCJ23" s="24"/>
      <c r="XCK23" s="24"/>
      <c r="XCL23" s="24"/>
      <c r="XCM23" s="24"/>
      <c r="XCN23" s="24"/>
      <c r="XCO23" s="24"/>
      <c r="XCP23" s="24"/>
      <c r="XCQ23" s="24"/>
      <c r="XCR23" s="24"/>
      <c r="XCS23" s="24"/>
      <c r="XCT23" s="24"/>
      <c r="XCU23" s="24"/>
      <c r="XCV23" s="24"/>
      <c r="XCW23" s="24"/>
      <c r="XCX23" s="24"/>
      <c r="XCY23" s="24"/>
      <c r="XCZ23" s="24"/>
      <c r="XDA23" s="24"/>
      <c r="XDB23" s="24"/>
      <c r="XDC23" s="24"/>
      <c r="XDD23" s="24"/>
      <c r="XDE23" s="24"/>
      <c r="XDF23" s="24"/>
      <c r="XDG23" s="24"/>
      <c r="XDH23" s="24"/>
      <c r="XDI23" s="24"/>
      <c r="XDJ23" s="24"/>
      <c r="XDK23" s="24"/>
      <c r="XDL23" s="24"/>
      <c r="XDM23" s="24"/>
      <c r="XDN23" s="24"/>
      <c r="XDO23" s="24"/>
      <c r="XDP23" s="24"/>
      <c r="XDQ23" s="24"/>
      <c r="XDR23" s="24"/>
      <c r="XDS23" s="24"/>
      <c r="XDT23" s="24"/>
      <c r="XDU23" s="24"/>
      <c r="XDV23" s="24"/>
      <c r="XDW23" s="24"/>
      <c r="XDX23" s="24"/>
      <c r="XDY23" s="24"/>
      <c r="XDZ23" s="24"/>
      <c r="XEA23" s="24"/>
      <c r="XEB23" s="24"/>
      <c r="XEC23" s="24"/>
      <c r="XED23" s="24"/>
      <c r="XEE23" s="24"/>
      <c r="XEF23" s="24"/>
      <c r="XEG23" s="24"/>
      <c r="XEH23" s="24"/>
      <c r="XEI23" s="24"/>
      <c r="XEJ23" s="24"/>
      <c r="XEK23" s="24"/>
      <c r="XEL23" s="24"/>
      <c r="XEM23" s="24"/>
      <c r="XEN23" s="24"/>
      <c r="XEO23" s="24"/>
      <c r="XEP23" s="24"/>
      <c r="XEQ23" s="24"/>
      <c r="XER23" s="24"/>
      <c r="XES23" s="24"/>
      <c r="XET23" s="24"/>
      <c r="XEU23" s="24"/>
      <c r="XEV23" s="24"/>
      <c r="XEW23" s="24"/>
      <c r="XEX23" s="24"/>
      <c r="XEY23" s="24"/>
      <c r="XEZ23" s="24"/>
      <c r="XFA23" s="24"/>
      <c r="XFB23" s="24"/>
      <c r="XFC23" s="24"/>
    </row>
    <row r="24" spans="1:16383" s="24" customFormat="1" x14ac:dyDescent="0.2">
      <c r="A24" s="25"/>
    </row>
    <row r="25" spans="1:16383" s="24" customFormat="1" x14ac:dyDescent="0.2">
      <c r="A25" s="25"/>
    </row>
    <row r="26" spans="1:16383" s="24" customFormat="1" x14ac:dyDescent="0.2">
      <c r="A26" s="25"/>
    </row>
    <row r="27" spans="1:16383" s="24" customFormat="1" x14ac:dyDescent="0.2">
      <c r="A27" s="25"/>
    </row>
    <row r="28" spans="1:16383" s="24" customFormat="1" x14ac:dyDescent="0.2">
      <c r="A28" s="25"/>
    </row>
    <row r="29" spans="1:16383" s="24" customFormat="1" x14ac:dyDescent="0.2">
      <c r="A29" s="25"/>
    </row>
    <row r="30" spans="1:16383" s="24" customFormat="1" x14ac:dyDescent="0.2">
      <c r="A30" s="25"/>
    </row>
    <row r="31" spans="1:16383" s="24" customFormat="1" x14ac:dyDescent="0.2">
      <c r="A31" s="25"/>
    </row>
    <row r="32" spans="1:16383" s="24" customFormat="1" x14ac:dyDescent="0.2">
      <c r="A32" s="25"/>
    </row>
    <row r="33" spans="1:16383" s="24" customFormat="1" x14ac:dyDescent="0.2">
      <c r="A33" s="25"/>
    </row>
    <row r="34" spans="1:16383" s="24" customFormat="1" x14ac:dyDescent="0.2">
      <c r="A34" s="25"/>
    </row>
    <row r="35" spans="1:16383" s="24" customFormat="1" ht="15" customHeight="1" x14ac:dyDescent="0.2">
      <c r="A35" s="25"/>
    </row>
    <row r="36" spans="1:16383" s="24" customFormat="1" x14ac:dyDescent="0.2">
      <c r="A36" s="25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  <c r="ALI36" s="22"/>
      <c r="ALJ36" s="22"/>
      <c r="ALK36" s="22"/>
      <c r="ALL36" s="22"/>
      <c r="ALM36" s="22"/>
      <c r="ALN36" s="22"/>
      <c r="ALO36" s="22"/>
      <c r="ALP36" s="22"/>
      <c r="ALQ36" s="22"/>
      <c r="ALR36" s="22"/>
      <c r="ALS36" s="22"/>
      <c r="ALT36" s="22"/>
      <c r="ALU36" s="22"/>
      <c r="ALV36" s="22"/>
      <c r="ALW36" s="22"/>
      <c r="ALX36" s="22"/>
      <c r="ALY36" s="22"/>
      <c r="ALZ36" s="22"/>
      <c r="AMA36" s="22"/>
      <c r="AMB36" s="22"/>
      <c r="AMC36" s="22"/>
      <c r="AMD36" s="22"/>
      <c r="AME36" s="22"/>
      <c r="AMF36" s="22"/>
      <c r="AMG36" s="22"/>
      <c r="AMH36" s="22"/>
      <c r="AMI36" s="22"/>
      <c r="AMJ36" s="22"/>
      <c r="AMK36" s="22"/>
      <c r="AML36" s="22"/>
      <c r="AMM36" s="22"/>
      <c r="AMN36" s="22"/>
      <c r="AMO36" s="22"/>
      <c r="AMP36" s="22"/>
      <c r="AMQ36" s="22"/>
      <c r="AMR36" s="22"/>
      <c r="AMS36" s="22"/>
      <c r="AMT36" s="22"/>
      <c r="AMU36" s="22"/>
      <c r="AMV36" s="22"/>
      <c r="AMW36" s="22"/>
      <c r="AMX36" s="22"/>
      <c r="AMY36" s="22"/>
      <c r="AMZ36" s="22"/>
      <c r="ANA36" s="22"/>
      <c r="ANB36" s="22"/>
      <c r="ANC36" s="22"/>
      <c r="AND36" s="22"/>
      <c r="ANE36" s="22"/>
      <c r="ANF36" s="22"/>
      <c r="ANG36" s="22"/>
      <c r="ANH36" s="22"/>
      <c r="ANI36" s="22"/>
      <c r="ANJ36" s="22"/>
      <c r="ANK36" s="22"/>
      <c r="ANL36" s="22"/>
      <c r="ANM36" s="22"/>
      <c r="ANN36" s="22"/>
      <c r="ANO36" s="22"/>
      <c r="ANP36" s="22"/>
      <c r="ANQ36" s="22"/>
      <c r="ANR36" s="22"/>
      <c r="ANS36" s="22"/>
      <c r="ANT36" s="22"/>
      <c r="ANU36" s="22"/>
      <c r="ANV36" s="22"/>
      <c r="ANW36" s="22"/>
      <c r="ANX36" s="22"/>
      <c r="ANY36" s="22"/>
      <c r="ANZ36" s="22"/>
      <c r="AOA36" s="22"/>
      <c r="AOB36" s="22"/>
      <c r="AOC36" s="22"/>
      <c r="AOD36" s="22"/>
      <c r="AOE36" s="22"/>
      <c r="AOF36" s="22"/>
      <c r="AOG36" s="22"/>
      <c r="AOH36" s="22"/>
      <c r="AOI36" s="22"/>
      <c r="AOJ36" s="22"/>
      <c r="AOK36" s="22"/>
      <c r="AOL36" s="22"/>
      <c r="AOM36" s="22"/>
      <c r="AON36" s="22"/>
      <c r="AOO36" s="22"/>
      <c r="AOP36" s="22"/>
      <c r="AOQ36" s="22"/>
      <c r="AOR36" s="22"/>
      <c r="AOS36" s="22"/>
      <c r="AOT36" s="22"/>
      <c r="AOU36" s="22"/>
      <c r="AOV36" s="22"/>
      <c r="AOW36" s="22"/>
      <c r="AOX36" s="22"/>
      <c r="AOY36" s="22"/>
      <c r="AOZ36" s="22"/>
      <c r="APA36" s="22"/>
      <c r="APB36" s="22"/>
      <c r="APC36" s="22"/>
      <c r="APD36" s="22"/>
      <c r="APE36" s="22"/>
      <c r="APF36" s="22"/>
      <c r="APG36" s="22"/>
      <c r="APH36" s="22"/>
      <c r="API36" s="22"/>
      <c r="APJ36" s="22"/>
      <c r="APK36" s="22"/>
      <c r="APL36" s="22"/>
      <c r="APM36" s="22"/>
      <c r="APN36" s="22"/>
      <c r="APO36" s="22"/>
      <c r="APP36" s="22"/>
      <c r="APQ36" s="22"/>
      <c r="APR36" s="22"/>
      <c r="APS36" s="22"/>
      <c r="APT36" s="22"/>
      <c r="APU36" s="22"/>
      <c r="APV36" s="22"/>
      <c r="APW36" s="22"/>
      <c r="APX36" s="22"/>
      <c r="APY36" s="22"/>
      <c r="APZ36" s="22"/>
      <c r="AQA36" s="22"/>
      <c r="AQB36" s="22"/>
      <c r="AQC36" s="22"/>
      <c r="AQD36" s="22"/>
      <c r="AQE36" s="22"/>
      <c r="AQF36" s="22"/>
      <c r="AQG36" s="22"/>
      <c r="AQH36" s="22"/>
      <c r="AQI36" s="22"/>
      <c r="AQJ36" s="22"/>
      <c r="AQK36" s="22"/>
      <c r="AQL36" s="22"/>
      <c r="AQM36" s="22"/>
      <c r="AQN36" s="22"/>
      <c r="AQO36" s="22"/>
      <c r="AQP36" s="22"/>
      <c r="AQQ36" s="22"/>
      <c r="AQR36" s="22"/>
      <c r="AQS36" s="22"/>
      <c r="AQT36" s="22"/>
      <c r="AQU36" s="22"/>
      <c r="AQV36" s="22"/>
      <c r="AQW36" s="22"/>
      <c r="AQX36" s="22"/>
      <c r="AQY36" s="22"/>
      <c r="AQZ36" s="22"/>
      <c r="ARA36" s="22"/>
      <c r="ARB36" s="22"/>
      <c r="ARC36" s="22"/>
      <c r="ARD36" s="22"/>
      <c r="ARE36" s="22"/>
      <c r="ARF36" s="22"/>
      <c r="ARG36" s="22"/>
      <c r="ARH36" s="22"/>
      <c r="ARI36" s="22"/>
      <c r="ARJ36" s="22"/>
      <c r="ARK36" s="22"/>
      <c r="ARL36" s="22"/>
      <c r="ARM36" s="22"/>
      <c r="ARN36" s="22"/>
      <c r="ARO36" s="22"/>
      <c r="ARP36" s="22"/>
      <c r="ARQ36" s="22"/>
      <c r="ARR36" s="22"/>
      <c r="ARS36" s="22"/>
      <c r="ART36" s="22"/>
      <c r="ARU36" s="22"/>
      <c r="ARV36" s="22"/>
      <c r="ARW36" s="22"/>
      <c r="ARX36" s="22"/>
      <c r="ARY36" s="22"/>
      <c r="ARZ36" s="22"/>
      <c r="ASA36" s="22"/>
      <c r="ASB36" s="22"/>
      <c r="ASC36" s="22"/>
      <c r="ASD36" s="22"/>
      <c r="ASE36" s="22"/>
      <c r="ASF36" s="22"/>
      <c r="ASG36" s="22"/>
      <c r="ASH36" s="22"/>
      <c r="ASI36" s="22"/>
      <c r="ASJ36" s="22"/>
      <c r="ASK36" s="22"/>
      <c r="ASL36" s="22"/>
      <c r="ASM36" s="22"/>
      <c r="ASN36" s="22"/>
      <c r="ASO36" s="22"/>
      <c r="ASP36" s="22"/>
      <c r="ASQ36" s="22"/>
      <c r="ASR36" s="22"/>
      <c r="ASS36" s="22"/>
      <c r="AST36" s="22"/>
      <c r="ASU36" s="22"/>
      <c r="ASV36" s="22"/>
      <c r="ASW36" s="22"/>
      <c r="ASX36" s="22"/>
      <c r="ASY36" s="22"/>
      <c r="ASZ36" s="22"/>
      <c r="ATA36" s="22"/>
      <c r="ATB36" s="22"/>
      <c r="ATC36" s="22"/>
      <c r="ATD36" s="22"/>
      <c r="ATE36" s="22"/>
      <c r="ATF36" s="22"/>
      <c r="ATG36" s="22"/>
      <c r="ATH36" s="22"/>
      <c r="ATI36" s="22"/>
      <c r="ATJ36" s="22"/>
      <c r="ATK36" s="22"/>
      <c r="ATL36" s="22"/>
      <c r="ATM36" s="22"/>
      <c r="ATN36" s="22"/>
      <c r="ATO36" s="22"/>
      <c r="ATP36" s="22"/>
      <c r="ATQ36" s="22"/>
      <c r="ATR36" s="22"/>
      <c r="ATS36" s="22"/>
      <c r="ATT36" s="22"/>
      <c r="ATU36" s="22"/>
      <c r="ATV36" s="22"/>
      <c r="ATW36" s="22"/>
      <c r="ATX36" s="22"/>
      <c r="ATY36" s="22"/>
      <c r="ATZ36" s="22"/>
      <c r="AUA36" s="22"/>
      <c r="AUB36" s="22"/>
      <c r="AUC36" s="22"/>
      <c r="AUD36" s="22"/>
      <c r="AUE36" s="22"/>
      <c r="AUF36" s="22"/>
      <c r="AUG36" s="22"/>
      <c r="AUH36" s="22"/>
      <c r="AUI36" s="22"/>
      <c r="AUJ36" s="22"/>
      <c r="AUK36" s="22"/>
      <c r="AUL36" s="22"/>
      <c r="AUM36" s="22"/>
      <c r="AUN36" s="22"/>
      <c r="AUO36" s="22"/>
      <c r="AUP36" s="22"/>
      <c r="AUQ36" s="22"/>
      <c r="AUR36" s="22"/>
      <c r="AUS36" s="22"/>
      <c r="AUT36" s="22"/>
      <c r="AUU36" s="22"/>
      <c r="AUV36" s="22"/>
      <c r="AUW36" s="22"/>
      <c r="AUX36" s="22"/>
      <c r="AUY36" s="22"/>
      <c r="AUZ36" s="22"/>
      <c r="AVA36" s="22"/>
      <c r="AVB36" s="22"/>
      <c r="AVC36" s="22"/>
      <c r="AVD36" s="22"/>
      <c r="AVE36" s="22"/>
      <c r="AVF36" s="22"/>
      <c r="AVG36" s="22"/>
      <c r="AVH36" s="22"/>
      <c r="AVI36" s="22"/>
      <c r="AVJ36" s="22"/>
      <c r="AVK36" s="22"/>
      <c r="AVL36" s="22"/>
      <c r="AVM36" s="22"/>
      <c r="AVN36" s="22"/>
      <c r="AVO36" s="22"/>
      <c r="AVP36" s="22"/>
      <c r="AVQ36" s="22"/>
      <c r="AVR36" s="22"/>
      <c r="AVS36" s="22"/>
      <c r="AVT36" s="22"/>
      <c r="AVU36" s="22"/>
      <c r="AVV36" s="22"/>
      <c r="AVW36" s="22"/>
      <c r="AVX36" s="22"/>
      <c r="AVY36" s="22"/>
      <c r="AVZ36" s="22"/>
      <c r="AWA36" s="22"/>
      <c r="AWB36" s="22"/>
      <c r="AWC36" s="22"/>
      <c r="AWD36" s="22"/>
      <c r="AWE36" s="22"/>
      <c r="AWF36" s="22"/>
      <c r="AWG36" s="22"/>
      <c r="AWH36" s="22"/>
      <c r="AWI36" s="22"/>
      <c r="AWJ36" s="22"/>
      <c r="AWK36" s="22"/>
      <c r="AWL36" s="22"/>
      <c r="AWM36" s="22"/>
      <c r="AWN36" s="22"/>
      <c r="AWO36" s="22"/>
      <c r="AWP36" s="22"/>
      <c r="AWQ36" s="22"/>
      <c r="AWR36" s="22"/>
      <c r="AWS36" s="22"/>
      <c r="AWT36" s="22"/>
      <c r="AWU36" s="22"/>
      <c r="AWV36" s="22"/>
      <c r="AWW36" s="22"/>
      <c r="AWX36" s="22"/>
      <c r="AWY36" s="22"/>
      <c r="AWZ36" s="22"/>
      <c r="AXA36" s="22"/>
      <c r="AXB36" s="22"/>
      <c r="AXC36" s="22"/>
      <c r="AXD36" s="22"/>
      <c r="AXE36" s="22"/>
      <c r="AXF36" s="22"/>
      <c r="AXG36" s="22"/>
      <c r="AXH36" s="22"/>
      <c r="AXI36" s="22"/>
      <c r="AXJ36" s="22"/>
      <c r="AXK36" s="22"/>
      <c r="AXL36" s="22"/>
      <c r="AXM36" s="22"/>
      <c r="AXN36" s="22"/>
      <c r="AXO36" s="22"/>
      <c r="AXP36" s="22"/>
      <c r="AXQ36" s="22"/>
      <c r="AXR36" s="22"/>
      <c r="AXS36" s="22"/>
      <c r="AXT36" s="22"/>
      <c r="AXU36" s="22"/>
      <c r="AXV36" s="22"/>
      <c r="AXW36" s="22"/>
      <c r="AXX36" s="22"/>
      <c r="AXY36" s="22"/>
      <c r="AXZ36" s="22"/>
      <c r="AYA36" s="22"/>
      <c r="AYB36" s="22"/>
      <c r="AYC36" s="22"/>
      <c r="AYD36" s="22"/>
      <c r="AYE36" s="22"/>
      <c r="AYF36" s="22"/>
      <c r="AYG36" s="22"/>
      <c r="AYH36" s="22"/>
      <c r="AYI36" s="22"/>
      <c r="AYJ36" s="22"/>
      <c r="AYK36" s="22"/>
      <c r="AYL36" s="22"/>
      <c r="AYM36" s="22"/>
      <c r="AYN36" s="22"/>
      <c r="AYO36" s="22"/>
      <c r="AYP36" s="22"/>
      <c r="AYQ36" s="22"/>
      <c r="AYR36" s="22"/>
      <c r="AYS36" s="22"/>
      <c r="AYT36" s="22"/>
      <c r="AYU36" s="22"/>
      <c r="AYV36" s="22"/>
      <c r="AYW36" s="22"/>
      <c r="AYX36" s="22"/>
      <c r="AYY36" s="22"/>
      <c r="AYZ36" s="22"/>
      <c r="AZA36" s="22"/>
      <c r="AZB36" s="22"/>
      <c r="AZC36" s="22"/>
      <c r="AZD36" s="22"/>
      <c r="AZE36" s="22"/>
      <c r="AZF36" s="22"/>
      <c r="AZG36" s="22"/>
      <c r="AZH36" s="22"/>
      <c r="AZI36" s="22"/>
      <c r="AZJ36" s="22"/>
      <c r="AZK36" s="22"/>
      <c r="AZL36" s="22"/>
      <c r="AZM36" s="22"/>
      <c r="AZN36" s="22"/>
      <c r="AZO36" s="22"/>
      <c r="AZP36" s="22"/>
      <c r="AZQ36" s="22"/>
      <c r="AZR36" s="22"/>
      <c r="AZS36" s="22"/>
      <c r="AZT36" s="22"/>
      <c r="AZU36" s="22"/>
      <c r="AZV36" s="22"/>
      <c r="AZW36" s="22"/>
      <c r="AZX36" s="22"/>
      <c r="AZY36" s="22"/>
      <c r="AZZ36" s="22"/>
      <c r="BAA36" s="22"/>
      <c r="BAB36" s="22"/>
      <c r="BAC36" s="22"/>
      <c r="BAD36" s="22"/>
      <c r="BAE36" s="22"/>
      <c r="BAF36" s="22"/>
      <c r="BAG36" s="22"/>
      <c r="BAH36" s="22"/>
      <c r="BAI36" s="22"/>
      <c r="BAJ36" s="22"/>
      <c r="BAK36" s="22"/>
      <c r="BAL36" s="22"/>
      <c r="BAM36" s="22"/>
      <c r="BAN36" s="22"/>
      <c r="BAO36" s="22"/>
      <c r="BAP36" s="22"/>
      <c r="BAQ36" s="22"/>
      <c r="BAR36" s="22"/>
      <c r="BAS36" s="22"/>
      <c r="BAT36" s="22"/>
      <c r="BAU36" s="22"/>
      <c r="BAV36" s="22"/>
      <c r="BAW36" s="22"/>
      <c r="BAX36" s="22"/>
      <c r="BAY36" s="22"/>
      <c r="BAZ36" s="22"/>
      <c r="BBA36" s="22"/>
      <c r="BBB36" s="22"/>
      <c r="BBC36" s="22"/>
      <c r="BBD36" s="22"/>
      <c r="BBE36" s="22"/>
      <c r="BBF36" s="22"/>
      <c r="BBG36" s="22"/>
      <c r="BBH36" s="22"/>
      <c r="BBI36" s="22"/>
      <c r="BBJ36" s="22"/>
      <c r="BBK36" s="22"/>
      <c r="BBL36" s="22"/>
      <c r="BBM36" s="22"/>
      <c r="BBN36" s="22"/>
      <c r="BBO36" s="22"/>
      <c r="BBP36" s="22"/>
      <c r="BBQ36" s="22"/>
      <c r="BBR36" s="22"/>
      <c r="BBS36" s="22"/>
      <c r="BBT36" s="22"/>
      <c r="BBU36" s="22"/>
      <c r="BBV36" s="22"/>
      <c r="BBW36" s="22"/>
      <c r="BBX36" s="22"/>
      <c r="BBY36" s="22"/>
      <c r="BBZ36" s="22"/>
      <c r="BCA36" s="22"/>
      <c r="BCB36" s="22"/>
      <c r="BCC36" s="22"/>
      <c r="BCD36" s="22"/>
      <c r="BCE36" s="22"/>
      <c r="BCF36" s="22"/>
      <c r="BCG36" s="22"/>
      <c r="BCH36" s="22"/>
      <c r="BCI36" s="22"/>
      <c r="BCJ36" s="22"/>
      <c r="BCK36" s="22"/>
      <c r="BCL36" s="22"/>
      <c r="BCM36" s="22"/>
      <c r="BCN36" s="22"/>
      <c r="BCO36" s="22"/>
      <c r="BCP36" s="22"/>
      <c r="BCQ36" s="22"/>
      <c r="BCR36" s="22"/>
      <c r="BCS36" s="22"/>
      <c r="BCT36" s="22"/>
      <c r="BCU36" s="22"/>
      <c r="BCV36" s="22"/>
      <c r="BCW36" s="22"/>
      <c r="BCX36" s="22"/>
      <c r="BCY36" s="22"/>
      <c r="BCZ36" s="22"/>
      <c r="BDA36" s="22"/>
      <c r="BDB36" s="22"/>
      <c r="BDC36" s="22"/>
      <c r="BDD36" s="22"/>
      <c r="BDE36" s="22"/>
      <c r="BDF36" s="22"/>
      <c r="BDG36" s="22"/>
      <c r="BDH36" s="22"/>
      <c r="BDI36" s="22"/>
      <c r="BDJ36" s="22"/>
      <c r="BDK36" s="22"/>
      <c r="BDL36" s="22"/>
      <c r="BDM36" s="22"/>
      <c r="BDN36" s="22"/>
      <c r="BDO36" s="22"/>
      <c r="BDP36" s="22"/>
      <c r="BDQ36" s="22"/>
      <c r="BDR36" s="22"/>
      <c r="BDS36" s="22"/>
      <c r="BDT36" s="22"/>
      <c r="BDU36" s="22"/>
      <c r="BDV36" s="22"/>
      <c r="BDW36" s="22"/>
      <c r="BDX36" s="22"/>
      <c r="BDY36" s="22"/>
      <c r="BDZ36" s="22"/>
      <c r="BEA36" s="22"/>
      <c r="BEB36" s="22"/>
      <c r="BEC36" s="22"/>
      <c r="BED36" s="22"/>
      <c r="BEE36" s="22"/>
      <c r="BEF36" s="22"/>
      <c r="BEG36" s="22"/>
      <c r="BEH36" s="22"/>
      <c r="BEI36" s="22"/>
      <c r="BEJ36" s="22"/>
      <c r="BEK36" s="22"/>
      <c r="BEL36" s="22"/>
      <c r="BEM36" s="22"/>
      <c r="BEN36" s="22"/>
      <c r="BEO36" s="22"/>
      <c r="BEP36" s="22"/>
      <c r="BEQ36" s="22"/>
      <c r="BER36" s="22"/>
      <c r="BES36" s="22"/>
      <c r="BET36" s="22"/>
      <c r="BEU36" s="22"/>
      <c r="BEV36" s="22"/>
      <c r="BEW36" s="22"/>
      <c r="BEX36" s="22"/>
      <c r="BEY36" s="22"/>
      <c r="BEZ36" s="22"/>
      <c r="BFA36" s="22"/>
      <c r="BFB36" s="22"/>
      <c r="BFC36" s="22"/>
      <c r="BFD36" s="22"/>
      <c r="BFE36" s="22"/>
      <c r="BFF36" s="22"/>
      <c r="BFG36" s="22"/>
      <c r="BFH36" s="22"/>
      <c r="BFI36" s="22"/>
      <c r="BFJ36" s="22"/>
      <c r="BFK36" s="22"/>
      <c r="BFL36" s="22"/>
      <c r="BFM36" s="22"/>
      <c r="BFN36" s="22"/>
      <c r="BFO36" s="22"/>
      <c r="BFP36" s="22"/>
      <c r="BFQ36" s="22"/>
      <c r="BFR36" s="22"/>
      <c r="BFS36" s="22"/>
      <c r="BFT36" s="22"/>
      <c r="BFU36" s="22"/>
      <c r="BFV36" s="22"/>
      <c r="BFW36" s="22"/>
      <c r="BFX36" s="22"/>
      <c r="BFY36" s="22"/>
      <c r="BFZ36" s="22"/>
      <c r="BGA36" s="22"/>
      <c r="BGB36" s="22"/>
      <c r="BGC36" s="22"/>
      <c r="BGD36" s="22"/>
      <c r="BGE36" s="22"/>
      <c r="BGF36" s="22"/>
      <c r="BGG36" s="22"/>
      <c r="BGH36" s="22"/>
      <c r="BGI36" s="22"/>
      <c r="BGJ36" s="22"/>
      <c r="BGK36" s="22"/>
      <c r="BGL36" s="22"/>
      <c r="BGM36" s="22"/>
      <c r="BGN36" s="22"/>
      <c r="BGO36" s="22"/>
      <c r="BGP36" s="22"/>
      <c r="BGQ36" s="22"/>
      <c r="BGR36" s="22"/>
      <c r="BGS36" s="22"/>
      <c r="BGT36" s="22"/>
      <c r="BGU36" s="22"/>
      <c r="BGV36" s="22"/>
      <c r="BGW36" s="22"/>
      <c r="BGX36" s="22"/>
      <c r="BGY36" s="22"/>
      <c r="BGZ36" s="22"/>
      <c r="BHA36" s="22"/>
      <c r="BHB36" s="22"/>
      <c r="BHC36" s="22"/>
      <c r="BHD36" s="22"/>
      <c r="BHE36" s="22"/>
      <c r="BHF36" s="22"/>
      <c r="BHG36" s="22"/>
      <c r="BHH36" s="22"/>
      <c r="BHI36" s="22"/>
      <c r="BHJ36" s="22"/>
      <c r="BHK36" s="22"/>
      <c r="BHL36" s="22"/>
      <c r="BHM36" s="22"/>
      <c r="BHN36" s="22"/>
      <c r="BHO36" s="22"/>
      <c r="BHP36" s="22"/>
      <c r="BHQ36" s="22"/>
      <c r="BHR36" s="22"/>
      <c r="BHS36" s="22"/>
      <c r="BHT36" s="22"/>
      <c r="BHU36" s="22"/>
      <c r="BHV36" s="22"/>
      <c r="BHW36" s="22"/>
      <c r="BHX36" s="22"/>
      <c r="BHY36" s="22"/>
      <c r="BHZ36" s="22"/>
      <c r="BIA36" s="22"/>
      <c r="BIB36" s="22"/>
      <c r="BIC36" s="22"/>
      <c r="BID36" s="22"/>
      <c r="BIE36" s="22"/>
      <c r="BIF36" s="22"/>
      <c r="BIG36" s="22"/>
      <c r="BIH36" s="22"/>
      <c r="BII36" s="22"/>
      <c r="BIJ36" s="22"/>
      <c r="BIK36" s="22"/>
      <c r="BIL36" s="22"/>
      <c r="BIM36" s="22"/>
      <c r="BIN36" s="22"/>
      <c r="BIO36" s="22"/>
      <c r="BIP36" s="22"/>
      <c r="BIQ36" s="22"/>
      <c r="BIR36" s="22"/>
      <c r="BIS36" s="22"/>
      <c r="BIT36" s="22"/>
      <c r="BIU36" s="22"/>
      <c r="BIV36" s="22"/>
      <c r="BIW36" s="22"/>
      <c r="BIX36" s="22"/>
      <c r="BIY36" s="22"/>
      <c r="BIZ36" s="22"/>
      <c r="BJA36" s="22"/>
      <c r="BJB36" s="22"/>
      <c r="BJC36" s="22"/>
      <c r="BJD36" s="22"/>
      <c r="BJE36" s="22"/>
      <c r="BJF36" s="22"/>
      <c r="BJG36" s="22"/>
      <c r="BJH36" s="22"/>
      <c r="BJI36" s="22"/>
      <c r="BJJ36" s="22"/>
      <c r="BJK36" s="22"/>
      <c r="BJL36" s="22"/>
      <c r="BJM36" s="22"/>
      <c r="BJN36" s="22"/>
      <c r="BJO36" s="22"/>
      <c r="BJP36" s="22"/>
      <c r="BJQ36" s="22"/>
      <c r="BJR36" s="22"/>
      <c r="BJS36" s="22"/>
      <c r="BJT36" s="22"/>
      <c r="BJU36" s="22"/>
      <c r="BJV36" s="22"/>
      <c r="BJW36" s="22"/>
      <c r="BJX36" s="22"/>
      <c r="BJY36" s="22"/>
      <c r="BJZ36" s="22"/>
      <c r="BKA36" s="22"/>
      <c r="BKB36" s="22"/>
      <c r="BKC36" s="22"/>
      <c r="BKD36" s="22"/>
      <c r="BKE36" s="22"/>
      <c r="BKF36" s="22"/>
      <c r="BKG36" s="22"/>
      <c r="BKH36" s="22"/>
      <c r="BKI36" s="22"/>
      <c r="BKJ36" s="22"/>
      <c r="BKK36" s="22"/>
      <c r="BKL36" s="22"/>
      <c r="BKM36" s="22"/>
      <c r="BKN36" s="22"/>
      <c r="BKO36" s="22"/>
      <c r="BKP36" s="22"/>
      <c r="BKQ36" s="22"/>
      <c r="BKR36" s="22"/>
      <c r="BKS36" s="22"/>
      <c r="BKT36" s="22"/>
      <c r="BKU36" s="22"/>
      <c r="BKV36" s="22"/>
      <c r="BKW36" s="22"/>
      <c r="BKX36" s="22"/>
      <c r="BKY36" s="22"/>
      <c r="BKZ36" s="22"/>
      <c r="BLA36" s="22"/>
      <c r="BLB36" s="22"/>
      <c r="BLC36" s="22"/>
      <c r="BLD36" s="22"/>
      <c r="BLE36" s="22"/>
      <c r="BLF36" s="22"/>
      <c r="BLG36" s="22"/>
      <c r="BLH36" s="22"/>
      <c r="BLI36" s="22"/>
      <c r="BLJ36" s="22"/>
      <c r="BLK36" s="22"/>
      <c r="BLL36" s="22"/>
      <c r="BLM36" s="22"/>
      <c r="BLN36" s="22"/>
      <c r="BLO36" s="22"/>
      <c r="BLP36" s="22"/>
      <c r="BLQ36" s="22"/>
      <c r="BLR36" s="22"/>
      <c r="BLS36" s="22"/>
      <c r="BLT36" s="22"/>
      <c r="BLU36" s="22"/>
      <c r="BLV36" s="22"/>
      <c r="BLW36" s="22"/>
      <c r="BLX36" s="22"/>
      <c r="BLY36" s="22"/>
      <c r="BLZ36" s="22"/>
      <c r="BMA36" s="22"/>
      <c r="BMB36" s="22"/>
      <c r="BMC36" s="22"/>
      <c r="BMD36" s="22"/>
      <c r="BME36" s="22"/>
      <c r="BMF36" s="22"/>
      <c r="BMG36" s="22"/>
      <c r="BMH36" s="22"/>
      <c r="BMI36" s="22"/>
      <c r="BMJ36" s="22"/>
      <c r="BMK36" s="22"/>
      <c r="BML36" s="22"/>
      <c r="BMM36" s="22"/>
      <c r="BMN36" s="22"/>
      <c r="BMO36" s="22"/>
      <c r="BMP36" s="22"/>
      <c r="BMQ36" s="22"/>
      <c r="BMR36" s="22"/>
      <c r="BMS36" s="22"/>
      <c r="BMT36" s="22"/>
      <c r="BMU36" s="22"/>
      <c r="BMV36" s="22"/>
      <c r="BMW36" s="22"/>
      <c r="BMX36" s="22"/>
      <c r="BMY36" s="22"/>
      <c r="BMZ36" s="22"/>
      <c r="BNA36" s="22"/>
      <c r="BNB36" s="22"/>
      <c r="BNC36" s="22"/>
      <c r="BND36" s="22"/>
      <c r="BNE36" s="22"/>
      <c r="BNF36" s="22"/>
      <c r="BNG36" s="22"/>
      <c r="BNH36" s="22"/>
      <c r="BNI36" s="22"/>
      <c r="BNJ36" s="22"/>
      <c r="BNK36" s="22"/>
      <c r="BNL36" s="22"/>
      <c r="BNM36" s="22"/>
      <c r="BNN36" s="22"/>
      <c r="BNO36" s="22"/>
      <c r="BNP36" s="22"/>
      <c r="BNQ36" s="22"/>
      <c r="BNR36" s="22"/>
      <c r="BNS36" s="22"/>
      <c r="BNT36" s="22"/>
      <c r="BNU36" s="22"/>
      <c r="BNV36" s="22"/>
      <c r="BNW36" s="22"/>
      <c r="BNX36" s="22"/>
      <c r="BNY36" s="22"/>
      <c r="BNZ36" s="22"/>
      <c r="BOA36" s="22"/>
      <c r="BOB36" s="22"/>
      <c r="BOC36" s="22"/>
      <c r="BOD36" s="22"/>
      <c r="BOE36" s="22"/>
      <c r="BOF36" s="22"/>
      <c r="BOG36" s="22"/>
      <c r="BOH36" s="22"/>
      <c r="BOI36" s="22"/>
      <c r="BOJ36" s="22"/>
      <c r="BOK36" s="22"/>
      <c r="BOL36" s="22"/>
      <c r="BOM36" s="22"/>
      <c r="BON36" s="22"/>
      <c r="BOO36" s="22"/>
      <c r="BOP36" s="22"/>
      <c r="BOQ36" s="22"/>
      <c r="BOR36" s="22"/>
      <c r="BOS36" s="22"/>
      <c r="BOT36" s="22"/>
      <c r="BOU36" s="22"/>
      <c r="BOV36" s="22"/>
      <c r="BOW36" s="22"/>
      <c r="BOX36" s="22"/>
      <c r="BOY36" s="22"/>
      <c r="BOZ36" s="22"/>
      <c r="BPA36" s="22"/>
      <c r="BPB36" s="22"/>
      <c r="BPC36" s="22"/>
      <c r="BPD36" s="22"/>
      <c r="BPE36" s="22"/>
      <c r="BPF36" s="22"/>
      <c r="BPG36" s="22"/>
      <c r="BPH36" s="22"/>
      <c r="BPI36" s="22"/>
      <c r="BPJ36" s="22"/>
      <c r="BPK36" s="22"/>
      <c r="BPL36" s="22"/>
      <c r="BPM36" s="22"/>
      <c r="BPN36" s="22"/>
      <c r="BPO36" s="22"/>
      <c r="BPP36" s="22"/>
      <c r="BPQ36" s="22"/>
      <c r="BPR36" s="22"/>
      <c r="BPS36" s="22"/>
      <c r="BPT36" s="22"/>
      <c r="BPU36" s="22"/>
      <c r="BPV36" s="22"/>
      <c r="BPW36" s="22"/>
      <c r="BPX36" s="22"/>
      <c r="BPY36" s="22"/>
      <c r="BPZ36" s="22"/>
      <c r="BQA36" s="22"/>
      <c r="BQB36" s="22"/>
      <c r="BQC36" s="22"/>
      <c r="BQD36" s="22"/>
      <c r="BQE36" s="22"/>
      <c r="BQF36" s="22"/>
      <c r="BQG36" s="22"/>
      <c r="BQH36" s="22"/>
      <c r="BQI36" s="22"/>
      <c r="BQJ36" s="22"/>
      <c r="BQK36" s="22"/>
      <c r="BQL36" s="22"/>
      <c r="BQM36" s="22"/>
      <c r="BQN36" s="22"/>
      <c r="BQO36" s="22"/>
      <c r="BQP36" s="22"/>
      <c r="BQQ36" s="22"/>
      <c r="BQR36" s="22"/>
      <c r="BQS36" s="22"/>
      <c r="BQT36" s="22"/>
      <c r="BQU36" s="22"/>
      <c r="BQV36" s="22"/>
      <c r="BQW36" s="22"/>
      <c r="BQX36" s="22"/>
      <c r="BQY36" s="22"/>
      <c r="BQZ36" s="22"/>
      <c r="BRA36" s="22"/>
      <c r="BRB36" s="22"/>
      <c r="BRC36" s="22"/>
      <c r="BRD36" s="22"/>
      <c r="BRE36" s="22"/>
      <c r="BRF36" s="22"/>
      <c r="BRG36" s="22"/>
      <c r="BRH36" s="22"/>
      <c r="BRI36" s="22"/>
      <c r="BRJ36" s="22"/>
      <c r="BRK36" s="22"/>
      <c r="BRL36" s="22"/>
      <c r="BRM36" s="22"/>
      <c r="BRN36" s="22"/>
      <c r="BRO36" s="22"/>
      <c r="BRP36" s="22"/>
      <c r="BRQ36" s="22"/>
      <c r="BRR36" s="22"/>
      <c r="BRS36" s="22"/>
      <c r="BRT36" s="22"/>
      <c r="BRU36" s="22"/>
      <c r="BRV36" s="22"/>
      <c r="BRW36" s="22"/>
      <c r="BRX36" s="22"/>
      <c r="BRY36" s="22"/>
      <c r="BRZ36" s="22"/>
      <c r="BSA36" s="22"/>
      <c r="BSB36" s="22"/>
      <c r="BSC36" s="22"/>
      <c r="BSD36" s="22"/>
      <c r="BSE36" s="22"/>
      <c r="BSF36" s="22"/>
      <c r="BSG36" s="22"/>
      <c r="BSH36" s="22"/>
      <c r="BSI36" s="22"/>
      <c r="BSJ36" s="22"/>
      <c r="BSK36" s="22"/>
      <c r="BSL36" s="22"/>
      <c r="BSM36" s="22"/>
      <c r="BSN36" s="22"/>
      <c r="BSO36" s="22"/>
      <c r="BSP36" s="22"/>
      <c r="BSQ36" s="22"/>
      <c r="BSR36" s="22"/>
      <c r="BSS36" s="22"/>
      <c r="BST36" s="22"/>
      <c r="BSU36" s="22"/>
      <c r="BSV36" s="22"/>
      <c r="BSW36" s="22"/>
      <c r="BSX36" s="22"/>
      <c r="BSY36" s="22"/>
      <c r="BSZ36" s="22"/>
      <c r="BTA36" s="22"/>
      <c r="BTB36" s="22"/>
      <c r="BTC36" s="22"/>
      <c r="BTD36" s="22"/>
      <c r="BTE36" s="22"/>
      <c r="BTF36" s="22"/>
      <c r="BTG36" s="22"/>
      <c r="BTH36" s="22"/>
      <c r="BTI36" s="22"/>
      <c r="BTJ36" s="22"/>
      <c r="BTK36" s="22"/>
      <c r="BTL36" s="22"/>
      <c r="BTM36" s="22"/>
      <c r="BTN36" s="22"/>
      <c r="BTO36" s="22"/>
      <c r="BTP36" s="22"/>
      <c r="BTQ36" s="22"/>
      <c r="BTR36" s="22"/>
      <c r="BTS36" s="22"/>
      <c r="BTT36" s="22"/>
      <c r="BTU36" s="22"/>
      <c r="BTV36" s="22"/>
      <c r="BTW36" s="22"/>
      <c r="BTX36" s="22"/>
      <c r="BTY36" s="22"/>
      <c r="BTZ36" s="22"/>
      <c r="BUA36" s="22"/>
      <c r="BUB36" s="22"/>
      <c r="BUC36" s="22"/>
      <c r="BUD36" s="22"/>
      <c r="BUE36" s="22"/>
      <c r="BUF36" s="22"/>
      <c r="BUG36" s="22"/>
      <c r="BUH36" s="22"/>
      <c r="BUI36" s="22"/>
      <c r="BUJ36" s="22"/>
      <c r="BUK36" s="22"/>
      <c r="BUL36" s="22"/>
      <c r="BUM36" s="22"/>
      <c r="BUN36" s="22"/>
      <c r="BUO36" s="22"/>
      <c r="BUP36" s="22"/>
      <c r="BUQ36" s="22"/>
      <c r="BUR36" s="22"/>
      <c r="BUS36" s="22"/>
      <c r="BUT36" s="22"/>
      <c r="BUU36" s="22"/>
      <c r="BUV36" s="22"/>
      <c r="BUW36" s="22"/>
      <c r="BUX36" s="22"/>
      <c r="BUY36" s="22"/>
      <c r="BUZ36" s="22"/>
      <c r="BVA36" s="22"/>
      <c r="BVB36" s="22"/>
      <c r="BVC36" s="22"/>
      <c r="BVD36" s="22"/>
      <c r="BVE36" s="22"/>
      <c r="BVF36" s="22"/>
      <c r="BVG36" s="22"/>
      <c r="BVH36" s="22"/>
      <c r="BVI36" s="22"/>
      <c r="BVJ36" s="22"/>
      <c r="BVK36" s="22"/>
      <c r="BVL36" s="22"/>
      <c r="BVM36" s="22"/>
      <c r="BVN36" s="22"/>
      <c r="BVO36" s="22"/>
      <c r="BVP36" s="22"/>
      <c r="BVQ36" s="22"/>
      <c r="BVR36" s="22"/>
      <c r="BVS36" s="22"/>
      <c r="BVT36" s="22"/>
      <c r="BVU36" s="22"/>
      <c r="BVV36" s="22"/>
      <c r="BVW36" s="22"/>
      <c r="BVX36" s="22"/>
      <c r="BVY36" s="22"/>
      <c r="BVZ36" s="22"/>
      <c r="BWA36" s="22"/>
      <c r="BWB36" s="22"/>
      <c r="BWC36" s="22"/>
      <c r="BWD36" s="22"/>
      <c r="BWE36" s="22"/>
      <c r="BWF36" s="22"/>
      <c r="BWG36" s="22"/>
      <c r="BWH36" s="22"/>
      <c r="BWI36" s="22"/>
      <c r="BWJ36" s="22"/>
      <c r="BWK36" s="22"/>
      <c r="BWL36" s="22"/>
      <c r="BWM36" s="22"/>
      <c r="BWN36" s="22"/>
      <c r="BWO36" s="22"/>
      <c r="BWP36" s="22"/>
      <c r="BWQ36" s="22"/>
      <c r="BWR36" s="22"/>
      <c r="BWS36" s="22"/>
      <c r="BWT36" s="22"/>
      <c r="BWU36" s="22"/>
      <c r="BWV36" s="22"/>
      <c r="BWW36" s="22"/>
      <c r="BWX36" s="22"/>
      <c r="BWY36" s="22"/>
      <c r="BWZ36" s="22"/>
      <c r="BXA36" s="22"/>
      <c r="BXB36" s="22"/>
      <c r="BXC36" s="22"/>
      <c r="BXD36" s="22"/>
      <c r="BXE36" s="22"/>
      <c r="BXF36" s="22"/>
      <c r="BXG36" s="22"/>
      <c r="BXH36" s="22"/>
      <c r="BXI36" s="22"/>
      <c r="BXJ36" s="22"/>
      <c r="BXK36" s="22"/>
      <c r="BXL36" s="22"/>
      <c r="BXM36" s="22"/>
      <c r="BXN36" s="22"/>
      <c r="BXO36" s="22"/>
      <c r="BXP36" s="22"/>
      <c r="BXQ36" s="22"/>
      <c r="BXR36" s="22"/>
      <c r="BXS36" s="22"/>
      <c r="BXT36" s="22"/>
      <c r="BXU36" s="22"/>
      <c r="BXV36" s="22"/>
      <c r="BXW36" s="22"/>
      <c r="BXX36" s="22"/>
      <c r="BXY36" s="22"/>
      <c r="BXZ36" s="22"/>
      <c r="BYA36" s="22"/>
      <c r="BYB36" s="22"/>
      <c r="BYC36" s="22"/>
      <c r="BYD36" s="22"/>
      <c r="BYE36" s="22"/>
      <c r="BYF36" s="22"/>
      <c r="BYG36" s="22"/>
      <c r="BYH36" s="22"/>
      <c r="BYI36" s="22"/>
      <c r="BYJ36" s="22"/>
      <c r="BYK36" s="22"/>
      <c r="BYL36" s="22"/>
      <c r="BYM36" s="22"/>
      <c r="BYN36" s="22"/>
      <c r="BYO36" s="22"/>
      <c r="BYP36" s="22"/>
      <c r="BYQ36" s="22"/>
      <c r="BYR36" s="22"/>
      <c r="BYS36" s="22"/>
      <c r="BYT36" s="22"/>
      <c r="BYU36" s="22"/>
      <c r="BYV36" s="22"/>
      <c r="BYW36" s="22"/>
      <c r="BYX36" s="22"/>
      <c r="BYY36" s="22"/>
      <c r="BYZ36" s="22"/>
      <c r="BZA36" s="22"/>
      <c r="BZB36" s="22"/>
      <c r="BZC36" s="22"/>
      <c r="BZD36" s="22"/>
      <c r="BZE36" s="22"/>
      <c r="BZF36" s="22"/>
      <c r="BZG36" s="22"/>
      <c r="BZH36" s="22"/>
      <c r="BZI36" s="22"/>
      <c r="BZJ36" s="22"/>
      <c r="BZK36" s="22"/>
      <c r="BZL36" s="22"/>
      <c r="BZM36" s="22"/>
      <c r="BZN36" s="22"/>
      <c r="BZO36" s="22"/>
      <c r="BZP36" s="22"/>
      <c r="BZQ36" s="22"/>
      <c r="BZR36" s="22"/>
      <c r="BZS36" s="22"/>
      <c r="BZT36" s="22"/>
      <c r="BZU36" s="22"/>
      <c r="BZV36" s="22"/>
      <c r="BZW36" s="22"/>
      <c r="BZX36" s="22"/>
      <c r="BZY36" s="22"/>
      <c r="BZZ36" s="22"/>
      <c r="CAA36" s="22"/>
      <c r="CAB36" s="22"/>
      <c r="CAC36" s="22"/>
      <c r="CAD36" s="22"/>
      <c r="CAE36" s="22"/>
      <c r="CAF36" s="22"/>
      <c r="CAG36" s="22"/>
      <c r="CAH36" s="22"/>
      <c r="CAI36" s="22"/>
      <c r="CAJ36" s="22"/>
      <c r="CAK36" s="22"/>
      <c r="CAL36" s="22"/>
      <c r="CAM36" s="22"/>
      <c r="CAN36" s="22"/>
      <c r="CAO36" s="22"/>
      <c r="CAP36" s="22"/>
      <c r="CAQ36" s="22"/>
      <c r="CAR36" s="22"/>
      <c r="CAS36" s="22"/>
      <c r="CAT36" s="22"/>
      <c r="CAU36" s="22"/>
      <c r="CAV36" s="22"/>
      <c r="CAW36" s="22"/>
      <c r="CAX36" s="22"/>
      <c r="CAY36" s="22"/>
      <c r="CAZ36" s="22"/>
      <c r="CBA36" s="22"/>
      <c r="CBB36" s="22"/>
      <c r="CBC36" s="22"/>
      <c r="CBD36" s="22"/>
      <c r="CBE36" s="22"/>
      <c r="CBF36" s="22"/>
      <c r="CBG36" s="22"/>
      <c r="CBH36" s="22"/>
      <c r="CBI36" s="22"/>
      <c r="CBJ36" s="22"/>
      <c r="CBK36" s="22"/>
      <c r="CBL36" s="22"/>
      <c r="CBM36" s="22"/>
      <c r="CBN36" s="22"/>
      <c r="CBO36" s="22"/>
      <c r="CBP36" s="22"/>
      <c r="CBQ36" s="22"/>
      <c r="CBR36" s="22"/>
      <c r="CBS36" s="22"/>
      <c r="CBT36" s="22"/>
      <c r="CBU36" s="22"/>
      <c r="CBV36" s="22"/>
      <c r="CBW36" s="22"/>
      <c r="CBX36" s="22"/>
      <c r="CBY36" s="22"/>
      <c r="CBZ36" s="22"/>
      <c r="CCA36" s="22"/>
      <c r="CCB36" s="22"/>
      <c r="CCC36" s="22"/>
      <c r="CCD36" s="22"/>
      <c r="CCE36" s="22"/>
      <c r="CCF36" s="22"/>
      <c r="CCG36" s="22"/>
      <c r="CCH36" s="22"/>
      <c r="CCI36" s="22"/>
      <c r="CCJ36" s="22"/>
      <c r="CCK36" s="22"/>
      <c r="CCL36" s="22"/>
      <c r="CCM36" s="22"/>
      <c r="CCN36" s="22"/>
      <c r="CCO36" s="22"/>
      <c r="CCP36" s="22"/>
      <c r="CCQ36" s="22"/>
      <c r="CCR36" s="22"/>
      <c r="CCS36" s="22"/>
      <c r="CCT36" s="22"/>
      <c r="CCU36" s="22"/>
      <c r="CCV36" s="22"/>
      <c r="CCW36" s="22"/>
      <c r="CCX36" s="22"/>
      <c r="CCY36" s="22"/>
      <c r="CCZ36" s="22"/>
      <c r="CDA36" s="22"/>
      <c r="CDB36" s="22"/>
      <c r="CDC36" s="22"/>
      <c r="CDD36" s="22"/>
      <c r="CDE36" s="22"/>
      <c r="CDF36" s="22"/>
      <c r="CDG36" s="22"/>
      <c r="CDH36" s="22"/>
      <c r="CDI36" s="22"/>
      <c r="CDJ36" s="22"/>
      <c r="CDK36" s="22"/>
      <c r="CDL36" s="22"/>
      <c r="CDM36" s="22"/>
      <c r="CDN36" s="22"/>
      <c r="CDO36" s="22"/>
      <c r="CDP36" s="22"/>
      <c r="CDQ36" s="22"/>
      <c r="CDR36" s="22"/>
      <c r="CDS36" s="22"/>
      <c r="CDT36" s="22"/>
      <c r="CDU36" s="22"/>
      <c r="CDV36" s="22"/>
      <c r="CDW36" s="22"/>
      <c r="CDX36" s="22"/>
      <c r="CDY36" s="22"/>
      <c r="CDZ36" s="22"/>
      <c r="CEA36" s="22"/>
      <c r="CEB36" s="22"/>
      <c r="CEC36" s="22"/>
      <c r="CED36" s="22"/>
      <c r="CEE36" s="22"/>
      <c r="CEF36" s="22"/>
      <c r="CEG36" s="22"/>
      <c r="CEH36" s="22"/>
      <c r="CEI36" s="22"/>
      <c r="CEJ36" s="22"/>
      <c r="CEK36" s="22"/>
      <c r="CEL36" s="22"/>
      <c r="CEM36" s="22"/>
      <c r="CEN36" s="22"/>
      <c r="CEO36" s="22"/>
      <c r="CEP36" s="22"/>
      <c r="CEQ36" s="22"/>
      <c r="CER36" s="22"/>
      <c r="CES36" s="22"/>
      <c r="CET36" s="22"/>
      <c r="CEU36" s="22"/>
      <c r="CEV36" s="22"/>
      <c r="CEW36" s="22"/>
      <c r="CEX36" s="22"/>
      <c r="CEY36" s="22"/>
      <c r="CEZ36" s="22"/>
      <c r="CFA36" s="22"/>
      <c r="CFB36" s="22"/>
      <c r="CFC36" s="22"/>
      <c r="CFD36" s="22"/>
      <c r="CFE36" s="22"/>
      <c r="CFF36" s="22"/>
      <c r="CFG36" s="22"/>
      <c r="CFH36" s="22"/>
      <c r="CFI36" s="22"/>
      <c r="CFJ36" s="22"/>
      <c r="CFK36" s="22"/>
      <c r="CFL36" s="22"/>
      <c r="CFM36" s="22"/>
      <c r="CFN36" s="22"/>
      <c r="CFO36" s="22"/>
      <c r="CFP36" s="22"/>
      <c r="CFQ36" s="22"/>
      <c r="CFR36" s="22"/>
      <c r="CFS36" s="22"/>
      <c r="CFT36" s="22"/>
      <c r="CFU36" s="22"/>
      <c r="CFV36" s="22"/>
      <c r="CFW36" s="22"/>
      <c r="CFX36" s="22"/>
      <c r="CFY36" s="22"/>
      <c r="CFZ36" s="22"/>
      <c r="CGA36" s="22"/>
      <c r="CGB36" s="22"/>
      <c r="CGC36" s="22"/>
      <c r="CGD36" s="22"/>
      <c r="CGE36" s="22"/>
      <c r="CGF36" s="22"/>
      <c r="CGG36" s="22"/>
      <c r="CGH36" s="22"/>
      <c r="CGI36" s="22"/>
      <c r="CGJ36" s="22"/>
      <c r="CGK36" s="22"/>
      <c r="CGL36" s="22"/>
      <c r="CGM36" s="22"/>
      <c r="CGN36" s="22"/>
      <c r="CGO36" s="22"/>
      <c r="CGP36" s="22"/>
      <c r="CGQ36" s="22"/>
      <c r="CGR36" s="22"/>
      <c r="CGS36" s="22"/>
      <c r="CGT36" s="22"/>
      <c r="CGU36" s="22"/>
      <c r="CGV36" s="22"/>
      <c r="CGW36" s="22"/>
      <c r="CGX36" s="22"/>
      <c r="CGY36" s="22"/>
      <c r="CGZ36" s="22"/>
      <c r="CHA36" s="22"/>
      <c r="CHB36" s="22"/>
      <c r="CHC36" s="22"/>
      <c r="CHD36" s="22"/>
      <c r="CHE36" s="22"/>
      <c r="CHF36" s="22"/>
      <c r="CHG36" s="22"/>
      <c r="CHH36" s="22"/>
      <c r="CHI36" s="22"/>
      <c r="CHJ36" s="22"/>
      <c r="CHK36" s="22"/>
      <c r="CHL36" s="22"/>
      <c r="CHM36" s="22"/>
      <c r="CHN36" s="22"/>
      <c r="CHO36" s="22"/>
      <c r="CHP36" s="22"/>
      <c r="CHQ36" s="22"/>
      <c r="CHR36" s="22"/>
      <c r="CHS36" s="22"/>
      <c r="CHT36" s="22"/>
      <c r="CHU36" s="22"/>
      <c r="CHV36" s="22"/>
      <c r="CHW36" s="22"/>
      <c r="CHX36" s="22"/>
      <c r="CHY36" s="22"/>
      <c r="CHZ36" s="22"/>
      <c r="CIA36" s="22"/>
      <c r="CIB36" s="22"/>
      <c r="CIC36" s="22"/>
      <c r="CID36" s="22"/>
      <c r="CIE36" s="22"/>
      <c r="CIF36" s="22"/>
      <c r="CIG36" s="22"/>
      <c r="CIH36" s="22"/>
      <c r="CII36" s="22"/>
      <c r="CIJ36" s="22"/>
      <c r="CIK36" s="22"/>
      <c r="CIL36" s="22"/>
      <c r="CIM36" s="22"/>
      <c r="CIN36" s="22"/>
      <c r="CIO36" s="22"/>
      <c r="CIP36" s="22"/>
      <c r="CIQ36" s="22"/>
      <c r="CIR36" s="22"/>
      <c r="CIS36" s="22"/>
      <c r="CIT36" s="22"/>
      <c r="CIU36" s="22"/>
      <c r="CIV36" s="22"/>
      <c r="CIW36" s="22"/>
      <c r="CIX36" s="22"/>
      <c r="CIY36" s="22"/>
      <c r="CIZ36" s="22"/>
      <c r="CJA36" s="22"/>
      <c r="CJB36" s="22"/>
      <c r="CJC36" s="22"/>
      <c r="CJD36" s="22"/>
      <c r="CJE36" s="22"/>
      <c r="CJF36" s="22"/>
      <c r="CJG36" s="22"/>
      <c r="CJH36" s="22"/>
      <c r="CJI36" s="22"/>
      <c r="CJJ36" s="22"/>
      <c r="CJK36" s="22"/>
      <c r="CJL36" s="22"/>
      <c r="CJM36" s="22"/>
      <c r="CJN36" s="22"/>
      <c r="CJO36" s="22"/>
      <c r="CJP36" s="22"/>
      <c r="CJQ36" s="22"/>
      <c r="CJR36" s="22"/>
      <c r="CJS36" s="22"/>
      <c r="CJT36" s="22"/>
      <c r="CJU36" s="22"/>
      <c r="CJV36" s="22"/>
      <c r="CJW36" s="22"/>
      <c r="CJX36" s="22"/>
      <c r="CJY36" s="22"/>
      <c r="CJZ36" s="22"/>
      <c r="CKA36" s="22"/>
      <c r="CKB36" s="22"/>
      <c r="CKC36" s="22"/>
      <c r="CKD36" s="22"/>
      <c r="CKE36" s="22"/>
      <c r="CKF36" s="22"/>
      <c r="CKG36" s="22"/>
      <c r="CKH36" s="22"/>
      <c r="CKI36" s="22"/>
      <c r="CKJ36" s="22"/>
      <c r="CKK36" s="22"/>
      <c r="CKL36" s="22"/>
      <c r="CKM36" s="22"/>
      <c r="CKN36" s="22"/>
      <c r="CKO36" s="22"/>
      <c r="CKP36" s="22"/>
      <c r="CKQ36" s="22"/>
      <c r="CKR36" s="22"/>
      <c r="CKS36" s="22"/>
      <c r="CKT36" s="22"/>
      <c r="CKU36" s="22"/>
      <c r="CKV36" s="22"/>
      <c r="CKW36" s="22"/>
      <c r="CKX36" s="22"/>
      <c r="CKY36" s="22"/>
      <c r="CKZ36" s="22"/>
      <c r="CLA36" s="22"/>
      <c r="CLB36" s="22"/>
      <c r="CLC36" s="22"/>
      <c r="CLD36" s="22"/>
      <c r="CLE36" s="22"/>
      <c r="CLF36" s="22"/>
      <c r="CLG36" s="22"/>
      <c r="CLH36" s="22"/>
      <c r="CLI36" s="22"/>
      <c r="CLJ36" s="22"/>
      <c r="CLK36" s="22"/>
      <c r="CLL36" s="22"/>
      <c r="CLM36" s="22"/>
      <c r="CLN36" s="22"/>
      <c r="CLO36" s="22"/>
      <c r="CLP36" s="22"/>
      <c r="CLQ36" s="22"/>
      <c r="CLR36" s="22"/>
      <c r="CLS36" s="22"/>
      <c r="CLT36" s="22"/>
      <c r="CLU36" s="22"/>
      <c r="CLV36" s="22"/>
      <c r="CLW36" s="22"/>
      <c r="CLX36" s="22"/>
      <c r="CLY36" s="22"/>
      <c r="CLZ36" s="22"/>
      <c r="CMA36" s="22"/>
      <c r="CMB36" s="22"/>
      <c r="CMC36" s="22"/>
      <c r="CMD36" s="22"/>
      <c r="CME36" s="22"/>
      <c r="CMF36" s="22"/>
      <c r="CMG36" s="22"/>
      <c r="CMH36" s="22"/>
      <c r="CMI36" s="22"/>
      <c r="CMJ36" s="22"/>
      <c r="CMK36" s="22"/>
      <c r="CML36" s="22"/>
      <c r="CMM36" s="22"/>
      <c r="CMN36" s="22"/>
      <c r="CMO36" s="22"/>
      <c r="CMP36" s="22"/>
      <c r="CMQ36" s="22"/>
      <c r="CMR36" s="22"/>
      <c r="CMS36" s="22"/>
      <c r="CMT36" s="22"/>
      <c r="CMU36" s="22"/>
      <c r="CMV36" s="22"/>
      <c r="CMW36" s="22"/>
      <c r="CMX36" s="22"/>
      <c r="CMY36" s="22"/>
      <c r="CMZ36" s="22"/>
      <c r="CNA36" s="22"/>
      <c r="CNB36" s="22"/>
      <c r="CNC36" s="22"/>
      <c r="CND36" s="22"/>
      <c r="CNE36" s="22"/>
      <c r="CNF36" s="22"/>
      <c r="CNG36" s="22"/>
      <c r="CNH36" s="22"/>
      <c r="CNI36" s="22"/>
      <c r="CNJ36" s="22"/>
      <c r="CNK36" s="22"/>
      <c r="CNL36" s="22"/>
      <c r="CNM36" s="22"/>
      <c r="CNN36" s="22"/>
      <c r="CNO36" s="22"/>
      <c r="CNP36" s="22"/>
      <c r="CNQ36" s="22"/>
      <c r="CNR36" s="22"/>
      <c r="CNS36" s="22"/>
      <c r="CNT36" s="22"/>
      <c r="CNU36" s="22"/>
      <c r="CNV36" s="22"/>
      <c r="CNW36" s="22"/>
      <c r="CNX36" s="22"/>
      <c r="CNY36" s="22"/>
      <c r="CNZ36" s="22"/>
      <c r="COA36" s="22"/>
      <c r="COB36" s="22"/>
      <c r="COC36" s="22"/>
      <c r="COD36" s="22"/>
      <c r="COE36" s="22"/>
      <c r="COF36" s="22"/>
      <c r="COG36" s="22"/>
      <c r="COH36" s="22"/>
      <c r="COI36" s="22"/>
      <c r="COJ36" s="22"/>
      <c r="COK36" s="22"/>
      <c r="COL36" s="22"/>
      <c r="COM36" s="22"/>
      <c r="CON36" s="22"/>
      <c r="COO36" s="22"/>
      <c r="COP36" s="22"/>
      <c r="COQ36" s="22"/>
      <c r="COR36" s="22"/>
      <c r="COS36" s="22"/>
      <c r="COT36" s="22"/>
      <c r="COU36" s="22"/>
      <c r="COV36" s="22"/>
      <c r="COW36" s="22"/>
      <c r="COX36" s="22"/>
      <c r="COY36" s="22"/>
      <c r="COZ36" s="22"/>
      <c r="CPA36" s="22"/>
      <c r="CPB36" s="22"/>
      <c r="CPC36" s="22"/>
      <c r="CPD36" s="22"/>
      <c r="CPE36" s="22"/>
      <c r="CPF36" s="22"/>
      <c r="CPG36" s="22"/>
      <c r="CPH36" s="22"/>
      <c r="CPI36" s="22"/>
      <c r="CPJ36" s="22"/>
      <c r="CPK36" s="22"/>
      <c r="CPL36" s="22"/>
      <c r="CPM36" s="22"/>
      <c r="CPN36" s="22"/>
      <c r="CPO36" s="22"/>
      <c r="CPP36" s="22"/>
      <c r="CPQ36" s="22"/>
      <c r="CPR36" s="22"/>
      <c r="CPS36" s="22"/>
      <c r="CPT36" s="22"/>
      <c r="CPU36" s="22"/>
      <c r="CPV36" s="22"/>
      <c r="CPW36" s="22"/>
      <c r="CPX36" s="22"/>
      <c r="CPY36" s="22"/>
      <c r="CPZ36" s="22"/>
      <c r="CQA36" s="22"/>
      <c r="CQB36" s="22"/>
      <c r="CQC36" s="22"/>
      <c r="CQD36" s="22"/>
      <c r="CQE36" s="22"/>
      <c r="CQF36" s="22"/>
      <c r="CQG36" s="22"/>
      <c r="CQH36" s="22"/>
      <c r="CQI36" s="22"/>
      <c r="CQJ36" s="22"/>
      <c r="CQK36" s="22"/>
      <c r="CQL36" s="22"/>
      <c r="CQM36" s="22"/>
      <c r="CQN36" s="22"/>
      <c r="CQO36" s="22"/>
      <c r="CQP36" s="22"/>
      <c r="CQQ36" s="22"/>
      <c r="CQR36" s="22"/>
      <c r="CQS36" s="22"/>
      <c r="CQT36" s="22"/>
      <c r="CQU36" s="22"/>
      <c r="CQV36" s="22"/>
      <c r="CQW36" s="22"/>
      <c r="CQX36" s="22"/>
      <c r="CQY36" s="22"/>
      <c r="CQZ36" s="22"/>
      <c r="CRA36" s="22"/>
      <c r="CRB36" s="22"/>
      <c r="CRC36" s="22"/>
      <c r="CRD36" s="22"/>
      <c r="CRE36" s="22"/>
      <c r="CRF36" s="22"/>
      <c r="CRG36" s="22"/>
      <c r="CRH36" s="22"/>
      <c r="CRI36" s="22"/>
      <c r="CRJ36" s="22"/>
      <c r="CRK36" s="22"/>
      <c r="CRL36" s="22"/>
      <c r="CRM36" s="22"/>
      <c r="CRN36" s="22"/>
      <c r="CRO36" s="22"/>
      <c r="CRP36" s="22"/>
      <c r="CRQ36" s="22"/>
      <c r="CRR36" s="22"/>
      <c r="CRS36" s="22"/>
      <c r="CRT36" s="22"/>
      <c r="CRU36" s="22"/>
      <c r="CRV36" s="22"/>
      <c r="CRW36" s="22"/>
      <c r="CRX36" s="22"/>
      <c r="CRY36" s="22"/>
      <c r="CRZ36" s="22"/>
      <c r="CSA36" s="22"/>
      <c r="CSB36" s="22"/>
      <c r="CSC36" s="22"/>
      <c r="CSD36" s="22"/>
      <c r="CSE36" s="22"/>
      <c r="CSF36" s="22"/>
      <c r="CSG36" s="22"/>
      <c r="CSH36" s="22"/>
      <c r="CSI36" s="22"/>
      <c r="CSJ36" s="22"/>
      <c r="CSK36" s="22"/>
      <c r="CSL36" s="22"/>
      <c r="CSM36" s="22"/>
      <c r="CSN36" s="22"/>
      <c r="CSO36" s="22"/>
      <c r="CSP36" s="22"/>
      <c r="CSQ36" s="22"/>
      <c r="CSR36" s="22"/>
      <c r="CSS36" s="22"/>
      <c r="CST36" s="22"/>
      <c r="CSU36" s="22"/>
      <c r="CSV36" s="22"/>
      <c r="CSW36" s="22"/>
      <c r="CSX36" s="22"/>
      <c r="CSY36" s="22"/>
      <c r="CSZ36" s="22"/>
      <c r="CTA36" s="22"/>
      <c r="CTB36" s="22"/>
      <c r="CTC36" s="22"/>
      <c r="CTD36" s="22"/>
      <c r="CTE36" s="22"/>
      <c r="CTF36" s="22"/>
      <c r="CTG36" s="22"/>
      <c r="CTH36" s="22"/>
      <c r="CTI36" s="22"/>
      <c r="CTJ36" s="22"/>
      <c r="CTK36" s="22"/>
      <c r="CTL36" s="22"/>
      <c r="CTM36" s="22"/>
      <c r="CTN36" s="22"/>
      <c r="CTO36" s="22"/>
      <c r="CTP36" s="22"/>
      <c r="CTQ36" s="22"/>
      <c r="CTR36" s="22"/>
      <c r="CTS36" s="22"/>
      <c r="CTT36" s="22"/>
      <c r="CTU36" s="22"/>
      <c r="CTV36" s="22"/>
      <c r="CTW36" s="22"/>
      <c r="CTX36" s="22"/>
      <c r="CTY36" s="22"/>
      <c r="CTZ36" s="22"/>
      <c r="CUA36" s="22"/>
      <c r="CUB36" s="22"/>
      <c r="CUC36" s="22"/>
      <c r="CUD36" s="22"/>
      <c r="CUE36" s="22"/>
      <c r="CUF36" s="22"/>
      <c r="CUG36" s="22"/>
      <c r="CUH36" s="22"/>
      <c r="CUI36" s="22"/>
      <c r="CUJ36" s="22"/>
      <c r="CUK36" s="22"/>
      <c r="CUL36" s="22"/>
      <c r="CUM36" s="22"/>
      <c r="CUN36" s="22"/>
      <c r="CUO36" s="22"/>
      <c r="CUP36" s="22"/>
      <c r="CUQ36" s="22"/>
      <c r="CUR36" s="22"/>
      <c r="CUS36" s="22"/>
      <c r="CUT36" s="22"/>
      <c r="CUU36" s="22"/>
      <c r="CUV36" s="22"/>
      <c r="CUW36" s="22"/>
      <c r="CUX36" s="22"/>
      <c r="CUY36" s="22"/>
      <c r="CUZ36" s="22"/>
      <c r="CVA36" s="22"/>
      <c r="CVB36" s="22"/>
      <c r="CVC36" s="22"/>
      <c r="CVD36" s="22"/>
      <c r="CVE36" s="22"/>
      <c r="CVF36" s="22"/>
      <c r="CVG36" s="22"/>
      <c r="CVH36" s="22"/>
      <c r="CVI36" s="22"/>
      <c r="CVJ36" s="22"/>
      <c r="CVK36" s="22"/>
      <c r="CVL36" s="22"/>
      <c r="CVM36" s="22"/>
      <c r="CVN36" s="22"/>
      <c r="CVO36" s="22"/>
      <c r="CVP36" s="22"/>
      <c r="CVQ36" s="22"/>
      <c r="CVR36" s="22"/>
      <c r="CVS36" s="22"/>
      <c r="CVT36" s="22"/>
      <c r="CVU36" s="22"/>
      <c r="CVV36" s="22"/>
      <c r="CVW36" s="22"/>
      <c r="CVX36" s="22"/>
      <c r="CVY36" s="22"/>
      <c r="CVZ36" s="22"/>
      <c r="CWA36" s="22"/>
      <c r="CWB36" s="22"/>
      <c r="CWC36" s="22"/>
      <c r="CWD36" s="22"/>
      <c r="CWE36" s="22"/>
      <c r="CWF36" s="22"/>
      <c r="CWG36" s="22"/>
      <c r="CWH36" s="22"/>
      <c r="CWI36" s="22"/>
      <c r="CWJ36" s="22"/>
      <c r="CWK36" s="22"/>
      <c r="CWL36" s="22"/>
      <c r="CWM36" s="22"/>
      <c r="CWN36" s="22"/>
      <c r="CWO36" s="22"/>
      <c r="CWP36" s="22"/>
      <c r="CWQ36" s="22"/>
      <c r="CWR36" s="22"/>
      <c r="CWS36" s="22"/>
      <c r="CWT36" s="22"/>
      <c r="CWU36" s="22"/>
      <c r="CWV36" s="22"/>
      <c r="CWW36" s="22"/>
      <c r="CWX36" s="22"/>
      <c r="CWY36" s="22"/>
      <c r="CWZ36" s="22"/>
      <c r="CXA36" s="22"/>
      <c r="CXB36" s="22"/>
      <c r="CXC36" s="22"/>
      <c r="CXD36" s="22"/>
      <c r="CXE36" s="22"/>
      <c r="CXF36" s="22"/>
      <c r="CXG36" s="22"/>
      <c r="CXH36" s="22"/>
      <c r="CXI36" s="22"/>
      <c r="CXJ36" s="22"/>
      <c r="CXK36" s="22"/>
      <c r="CXL36" s="22"/>
      <c r="CXM36" s="22"/>
      <c r="CXN36" s="22"/>
      <c r="CXO36" s="22"/>
      <c r="CXP36" s="22"/>
      <c r="CXQ36" s="22"/>
      <c r="CXR36" s="22"/>
      <c r="CXS36" s="22"/>
      <c r="CXT36" s="22"/>
      <c r="CXU36" s="22"/>
      <c r="CXV36" s="22"/>
      <c r="CXW36" s="22"/>
      <c r="CXX36" s="22"/>
      <c r="CXY36" s="22"/>
      <c r="CXZ36" s="22"/>
      <c r="CYA36" s="22"/>
      <c r="CYB36" s="22"/>
      <c r="CYC36" s="22"/>
      <c r="CYD36" s="22"/>
      <c r="CYE36" s="22"/>
      <c r="CYF36" s="22"/>
      <c r="CYG36" s="22"/>
      <c r="CYH36" s="22"/>
      <c r="CYI36" s="22"/>
      <c r="CYJ36" s="22"/>
      <c r="CYK36" s="22"/>
      <c r="CYL36" s="22"/>
      <c r="CYM36" s="22"/>
      <c r="CYN36" s="22"/>
      <c r="CYO36" s="22"/>
      <c r="CYP36" s="22"/>
      <c r="CYQ36" s="22"/>
      <c r="CYR36" s="22"/>
      <c r="CYS36" s="22"/>
      <c r="CYT36" s="22"/>
      <c r="CYU36" s="22"/>
      <c r="CYV36" s="22"/>
      <c r="CYW36" s="22"/>
      <c r="CYX36" s="22"/>
      <c r="CYY36" s="22"/>
      <c r="CYZ36" s="22"/>
      <c r="CZA36" s="22"/>
      <c r="CZB36" s="22"/>
      <c r="CZC36" s="22"/>
      <c r="CZD36" s="22"/>
      <c r="CZE36" s="22"/>
      <c r="CZF36" s="22"/>
      <c r="CZG36" s="22"/>
      <c r="CZH36" s="22"/>
      <c r="CZI36" s="22"/>
      <c r="CZJ36" s="22"/>
      <c r="CZK36" s="22"/>
      <c r="CZL36" s="22"/>
      <c r="CZM36" s="22"/>
      <c r="CZN36" s="22"/>
      <c r="CZO36" s="22"/>
      <c r="CZP36" s="22"/>
      <c r="CZQ36" s="22"/>
      <c r="CZR36" s="22"/>
      <c r="CZS36" s="22"/>
      <c r="CZT36" s="22"/>
      <c r="CZU36" s="22"/>
      <c r="CZV36" s="22"/>
      <c r="CZW36" s="22"/>
      <c r="CZX36" s="22"/>
      <c r="CZY36" s="22"/>
      <c r="CZZ36" s="22"/>
      <c r="DAA36" s="22"/>
      <c r="DAB36" s="22"/>
      <c r="DAC36" s="22"/>
      <c r="DAD36" s="22"/>
      <c r="DAE36" s="22"/>
      <c r="DAF36" s="22"/>
      <c r="DAG36" s="22"/>
      <c r="DAH36" s="22"/>
      <c r="DAI36" s="22"/>
      <c r="DAJ36" s="22"/>
      <c r="DAK36" s="22"/>
      <c r="DAL36" s="22"/>
      <c r="DAM36" s="22"/>
      <c r="DAN36" s="22"/>
      <c r="DAO36" s="22"/>
      <c r="DAP36" s="22"/>
      <c r="DAQ36" s="22"/>
      <c r="DAR36" s="22"/>
      <c r="DAS36" s="22"/>
      <c r="DAT36" s="22"/>
      <c r="DAU36" s="22"/>
      <c r="DAV36" s="22"/>
      <c r="DAW36" s="22"/>
      <c r="DAX36" s="22"/>
      <c r="DAY36" s="22"/>
      <c r="DAZ36" s="22"/>
      <c r="DBA36" s="22"/>
      <c r="DBB36" s="22"/>
      <c r="DBC36" s="22"/>
      <c r="DBD36" s="22"/>
      <c r="DBE36" s="22"/>
      <c r="DBF36" s="22"/>
      <c r="DBG36" s="22"/>
      <c r="DBH36" s="22"/>
      <c r="DBI36" s="22"/>
      <c r="DBJ36" s="22"/>
      <c r="DBK36" s="22"/>
      <c r="DBL36" s="22"/>
      <c r="DBM36" s="22"/>
      <c r="DBN36" s="22"/>
      <c r="DBO36" s="22"/>
      <c r="DBP36" s="22"/>
      <c r="DBQ36" s="22"/>
      <c r="DBR36" s="22"/>
      <c r="DBS36" s="22"/>
      <c r="DBT36" s="22"/>
      <c r="DBU36" s="22"/>
      <c r="DBV36" s="22"/>
      <c r="DBW36" s="22"/>
      <c r="DBX36" s="22"/>
      <c r="DBY36" s="22"/>
      <c r="DBZ36" s="22"/>
      <c r="DCA36" s="22"/>
      <c r="DCB36" s="22"/>
      <c r="DCC36" s="22"/>
      <c r="DCD36" s="22"/>
      <c r="DCE36" s="22"/>
      <c r="DCF36" s="22"/>
      <c r="DCG36" s="22"/>
      <c r="DCH36" s="22"/>
      <c r="DCI36" s="22"/>
      <c r="DCJ36" s="22"/>
      <c r="DCK36" s="22"/>
      <c r="DCL36" s="22"/>
      <c r="DCM36" s="22"/>
      <c r="DCN36" s="22"/>
      <c r="DCO36" s="22"/>
      <c r="DCP36" s="22"/>
      <c r="DCQ36" s="22"/>
      <c r="DCR36" s="22"/>
      <c r="DCS36" s="22"/>
      <c r="DCT36" s="22"/>
      <c r="DCU36" s="22"/>
      <c r="DCV36" s="22"/>
      <c r="DCW36" s="22"/>
      <c r="DCX36" s="22"/>
      <c r="DCY36" s="22"/>
      <c r="DCZ36" s="22"/>
      <c r="DDA36" s="22"/>
      <c r="DDB36" s="22"/>
      <c r="DDC36" s="22"/>
      <c r="DDD36" s="22"/>
      <c r="DDE36" s="22"/>
      <c r="DDF36" s="22"/>
      <c r="DDG36" s="22"/>
      <c r="DDH36" s="22"/>
      <c r="DDI36" s="22"/>
      <c r="DDJ36" s="22"/>
      <c r="DDK36" s="22"/>
      <c r="DDL36" s="22"/>
      <c r="DDM36" s="22"/>
      <c r="DDN36" s="22"/>
      <c r="DDO36" s="22"/>
      <c r="DDP36" s="22"/>
      <c r="DDQ36" s="22"/>
      <c r="DDR36" s="22"/>
      <c r="DDS36" s="22"/>
      <c r="DDT36" s="22"/>
      <c r="DDU36" s="22"/>
      <c r="DDV36" s="22"/>
      <c r="DDW36" s="22"/>
      <c r="DDX36" s="22"/>
      <c r="DDY36" s="22"/>
      <c r="DDZ36" s="22"/>
      <c r="DEA36" s="22"/>
      <c r="DEB36" s="22"/>
      <c r="DEC36" s="22"/>
      <c r="DED36" s="22"/>
      <c r="DEE36" s="22"/>
      <c r="DEF36" s="22"/>
      <c r="DEG36" s="22"/>
      <c r="DEH36" s="22"/>
      <c r="DEI36" s="22"/>
      <c r="DEJ36" s="22"/>
      <c r="DEK36" s="22"/>
      <c r="DEL36" s="22"/>
      <c r="DEM36" s="22"/>
      <c r="DEN36" s="22"/>
      <c r="DEO36" s="22"/>
      <c r="DEP36" s="22"/>
      <c r="DEQ36" s="22"/>
      <c r="DER36" s="22"/>
      <c r="DES36" s="22"/>
      <c r="DET36" s="22"/>
      <c r="DEU36" s="22"/>
      <c r="DEV36" s="22"/>
      <c r="DEW36" s="22"/>
      <c r="DEX36" s="22"/>
      <c r="DEY36" s="22"/>
      <c r="DEZ36" s="22"/>
      <c r="DFA36" s="22"/>
      <c r="DFB36" s="22"/>
      <c r="DFC36" s="22"/>
      <c r="DFD36" s="22"/>
      <c r="DFE36" s="22"/>
      <c r="DFF36" s="22"/>
      <c r="DFG36" s="22"/>
      <c r="DFH36" s="22"/>
      <c r="DFI36" s="22"/>
      <c r="DFJ36" s="22"/>
      <c r="DFK36" s="22"/>
      <c r="DFL36" s="22"/>
      <c r="DFM36" s="22"/>
      <c r="DFN36" s="22"/>
      <c r="DFO36" s="22"/>
      <c r="DFP36" s="22"/>
      <c r="DFQ36" s="22"/>
      <c r="DFR36" s="22"/>
      <c r="DFS36" s="22"/>
      <c r="DFT36" s="22"/>
      <c r="DFU36" s="22"/>
      <c r="DFV36" s="22"/>
      <c r="DFW36" s="22"/>
      <c r="DFX36" s="22"/>
      <c r="DFY36" s="22"/>
      <c r="DFZ36" s="22"/>
      <c r="DGA36" s="22"/>
      <c r="DGB36" s="22"/>
      <c r="DGC36" s="22"/>
      <c r="DGD36" s="22"/>
      <c r="DGE36" s="22"/>
      <c r="DGF36" s="22"/>
      <c r="DGG36" s="22"/>
      <c r="DGH36" s="22"/>
      <c r="DGI36" s="22"/>
      <c r="DGJ36" s="22"/>
      <c r="DGK36" s="22"/>
      <c r="DGL36" s="22"/>
      <c r="DGM36" s="22"/>
      <c r="DGN36" s="22"/>
      <c r="DGO36" s="22"/>
      <c r="DGP36" s="22"/>
      <c r="DGQ36" s="22"/>
      <c r="DGR36" s="22"/>
      <c r="DGS36" s="22"/>
      <c r="DGT36" s="22"/>
      <c r="DGU36" s="22"/>
      <c r="DGV36" s="22"/>
      <c r="DGW36" s="22"/>
      <c r="DGX36" s="22"/>
      <c r="DGY36" s="22"/>
      <c r="DGZ36" s="22"/>
      <c r="DHA36" s="22"/>
      <c r="DHB36" s="22"/>
      <c r="DHC36" s="22"/>
      <c r="DHD36" s="22"/>
      <c r="DHE36" s="22"/>
      <c r="DHF36" s="22"/>
      <c r="DHG36" s="22"/>
      <c r="DHH36" s="22"/>
      <c r="DHI36" s="22"/>
      <c r="DHJ36" s="22"/>
      <c r="DHK36" s="22"/>
      <c r="DHL36" s="22"/>
      <c r="DHM36" s="22"/>
      <c r="DHN36" s="22"/>
      <c r="DHO36" s="22"/>
      <c r="DHP36" s="22"/>
      <c r="DHQ36" s="22"/>
      <c r="DHR36" s="22"/>
      <c r="DHS36" s="22"/>
      <c r="DHT36" s="22"/>
      <c r="DHU36" s="22"/>
      <c r="DHV36" s="22"/>
      <c r="DHW36" s="22"/>
      <c r="DHX36" s="22"/>
      <c r="DHY36" s="22"/>
      <c r="DHZ36" s="22"/>
      <c r="DIA36" s="22"/>
      <c r="DIB36" s="22"/>
      <c r="DIC36" s="22"/>
      <c r="DID36" s="22"/>
      <c r="DIE36" s="22"/>
      <c r="DIF36" s="22"/>
      <c r="DIG36" s="22"/>
      <c r="DIH36" s="22"/>
      <c r="DII36" s="22"/>
      <c r="DIJ36" s="22"/>
      <c r="DIK36" s="22"/>
      <c r="DIL36" s="22"/>
      <c r="DIM36" s="22"/>
      <c r="DIN36" s="22"/>
      <c r="DIO36" s="22"/>
      <c r="DIP36" s="22"/>
      <c r="DIQ36" s="22"/>
      <c r="DIR36" s="22"/>
      <c r="DIS36" s="22"/>
      <c r="DIT36" s="22"/>
      <c r="DIU36" s="22"/>
      <c r="DIV36" s="22"/>
      <c r="DIW36" s="22"/>
      <c r="DIX36" s="22"/>
      <c r="DIY36" s="22"/>
      <c r="DIZ36" s="22"/>
      <c r="DJA36" s="22"/>
      <c r="DJB36" s="22"/>
      <c r="DJC36" s="22"/>
      <c r="DJD36" s="22"/>
      <c r="DJE36" s="22"/>
      <c r="DJF36" s="22"/>
      <c r="DJG36" s="22"/>
      <c r="DJH36" s="22"/>
      <c r="DJI36" s="22"/>
      <c r="DJJ36" s="22"/>
      <c r="DJK36" s="22"/>
      <c r="DJL36" s="22"/>
      <c r="DJM36" s="22"/>
      <c r="DJN36" s="22"/>
      <c r="DJO36" s="22"/>
      <c r="DJP36" s="22"/>
      <c r="DJQ36" s="22"/>
      <c r="DJR36" s="22"/>
      <c r="DJS36" s="22"/>
      <c r="DJT36" s="22"/>
      <c r="DJU36" s="22"/>
      <c r="DJV36" s="22"/>
      <c r="DJW36" s="22"/>
      <c r="DJX36" s="22"/>
      <c r="DJY36" s="22"/>
      <c r="DJZ36" s="22"/>
      <c r="DKA36" s="22"/>
      <c r="DKB36" s="22"/>
      <c r="DKC36" s="22"/>
      <c r="DKD36" s="22"/>
      <c r="DKE36" s="22"/>
      <c r="DKF36" s="22"/>
      <c r="DKG36" s="22"/>
      <c r="DKH36" s="22"/>
      <c r="DKI36" s="22"/>
      <c r="DKJ36" s="22"/>
      <c r="DKK36" s="22"/>
      <c r="DKL36" s="22"/>
      <c r="DKM36" s="22"/>
      <c r="DKN36" s="22"/>
      <c r="DKO36" s="22"/>
      <c r="DKP36" s="22"/>
      <c r="DKQ36" s="22"/>
      <c r="DKR36" s="22"/>
      <c r="DKS36" s="22"/>
      <c r="DKT36" s="22"/>
      <c r="DKU36" s="22"/>
      <c r="DKV36" s="22"/>
      <c r="DKW36" s="22"/>
      <c r="DKX36" s="22"/>
      <c r="DKY36" s="22"/>
      <c r="DKZ36" s="22"/>
      <c r="DLA36" s="22"/>
      <c r="DLB36" s="22"/>
      <c r="DLC36" s="22"/>
      <c r="DLD36" s="22"/>
      <c r="DLE36" s="22"/>
      <c r="DLF36" s="22"/>
      <c r="DLG36" s="22"/>
      <c r="DLH36" s="22"/>
      <c r="DLI36" s="22"/>
      <c r="DLJ36" s="22"/>
      <c r="DLK36" s="22"/>
      <c r="DLL36" s="22"/>
      <c r="DLM36" s="22"/>
      <c r="DLN36" s="22"/>
      <c r="DLO36" s="22"/>
      <c r="DLP36" s="22"/>
      <c r="DLQ36" s="22"/>
      <c r="DLR36" s="22"/>
      <c r="DLS36" s="22"/>
      <c r="DLT36" s="22"/>
      <c r="DLU36" s="22"/>
      <c r="DLV36" s="22"/>
      <c r="DLW36" s="22"/>
      <c r="DLX36" s="22"/>
      <c r="DLY36" s="22"/>
      <c r="DLZ36" s="22"/>
      <c r="DMA36" s="22"/>
      <c r="DMB36" s="22"/>
      <c r="DMC36" s="22"/>
      <c r="DMD36" s="22"/>
      <c r="DME36" s="22"/>
      <c r="DMF36" s="22"/>
      <c r="DMG36" s="22"/>
      <c r="DMH36" s="22"/>
      <c r="DMI36" s="22"/>
      <c r="DMJ36" s="22"/>
      <c r="DMK36" s="22"/>
      <c r="DML36" s="22"/>
      <c r="DMM36" s="22"/>
      <c r="DMN36" s="22"/>
      <c r="DMO36" s="22"/>
      <c r="DMP36" s="22"/>
      <c r="DMQ36" s="22"/>
      <c r="DMR36" s="22"/>
      <c r="DMS36" s="22"/>
      <c r="DMT36" s="22"/>
      <c r="DMU36" s="22"/>
      <c r="DMV36" s="22"/>
      <c r="DMW36" s="22"/>
      <c r="DMX36" s="22"/>
      <c r="DMY36" s="22"/>
      <c r="DMZ36" s="22"/>
      <c r="DNA36" s="22"/>
      <c r="DNB36" s="22"/>
      <c r="DNC36" s="22"/>
      <c r="DND36" s="22"/>
      <c r="DNE36" s="22"/>
      <c r="DNF36" s="22"/>
      <c r="DNG36" s="22"/>
      <c r="DNH36" s="22"/>
      <c r="DNI36" s="22"/>
      <c r="DNJ36" s="22"/>
      <c r="DNK36" s="22"/>
      <c r="DNL36" s="22"/>
      <c r="DNM36" s="22"/>
      <c r="DNN36" s="22"/>
      <c r="DNO36" s="22"/>
      <c r="DNP36" s="22"/>
      <c r="DNQ36" s="22"/>
      <c r="DNR36" s="22"/>
      <c r="DNS36" s="22"/>
      <c r="DNT36" s="22"/>
      <c r="DNU36" s="22"/>
      <c r="DNV36" s="22"/>
      <c r="DNW36" s="22"/>
      <c r="DNX36" s="22"/>
      <c r="DNY36" s="22"/>
      <c r="DNZ36" s="22"/>
      <c r="DOA36" s="22"/>
      <c r="DOB36" s="22"/>
      <c r="DOC36" s="22"/>
      <c r="DOD36" s="22"/>
      <c r="DOE36" s="22"/>
      <c r="DOF36" s="22"/>
      <c r="DOG36" s="22"/>
      <c r="DOH36" s="22"/>
      <c r="DOI36" s="22"/>
      <c r="DOJ36" s="22"/>
      <c r="DOK36" s="22"/>
      <c r="DOL36" s="22"/>
      <c r="DOM36" s="22"/>
      <c r="DON36" s="22"/>
      <c r="DOO36" s="22"/>
      <c r="DOP36" s="22"/>
      <c r="DOQ36" s="22"/>
      <c r="DOR36" s="22"/>
      <c r="DOS36" s="22"/>
      <c r="DOT36" s="22"/>
      <c r="DOU36" s="22"/>
      <c r="DOV36" s="22"/>
      <c r="DOW36" s="22"/>
      <c r="DOX36" s="22"/>
      <c r="DOY36" s="22"/>
      <c r="DOZ36" s="22"/>
      <c r="DPA36" s="22"/>
      <c r="DPB36" s="22"/>
      <c r="DPC36" s="22"/>
      <c r="DPD36" s="22"/>
      <c r="DPE36" s="22"/>
      <c r="DPF36" s="22"/>
      <c r="DPG36" s="22"/>
      <c r="DPH36" s="22"/>
      <c r="DPI36" s="22"/>
      <c r="DPJ36" s="22"/>
      <c r="DPK36" s="22"/>
      <c r="DPL36" s="22"/>
      <c r="DPM36" s="22"/>
      <c r="DPN36" s="22"/>
      <c r="DPO36" s="22"/>
      <c r="DPP36" s="22"/>
      <c r="DPQ36" s="22"/>
      <c r="DPR36" s="22"/>
      <c r="DPS36" s="22"/>
      <c r="DPT36" s="22"/>
      <c r="DPU36" s="22"/>
      <c r="DPV36" s="22"/>
      <c r="DPW36" s="22"/>
      <c r="DPX36" s="22"/>
      <c r="DPY36" s="22"/>
      <c r="DPZ36" s="22"/>
      <c r="DQA36" s="22"/>
      <c r="DQB36" s="22"/>
      <c r="DQC36" s="22"/>
      <c r="DQD36" s="22"/>
      <c r="DQE36" s="22"/>
      <c r="DQF36" s="22"/>
      <c r="DQG36" s="22"/>
      <c r="DQH36" s="22"/>
      <c r="DQI36" s="22"/>
      <c r="DQJ36" s="22"/>
      <c r="DQK36" s="22"/>
      <c r="DQL36" s="22"/>
      <c r="DQM36" s="22"/>
      <c r="DQN36" s="22"/>
      <c r="DQO36" s="22"/>
      <c r="DQP36" s="22"/>
      <c r="DQQ36" s="22"/>
      <c r="DQR36" s="22"/>
      <c r="DQS36" s="22"/>
      <c r="DQT36" s="22"/>
      <c r="DQU36" s="22"/>
      <c r="DQV36" s="22"/>
      <c r="DQW36" s="22"/>
      <c r="DQX36" s="22"/>
      <c r="DQY36" s="22"/>
      <c r="DQZ36" s="22"/>
      <c r="DRA36" s="22"/>
      <c r="DRB36" s="22"/>
      <c r="DRC36" s="22"/>
      <c r="DRD36" s="22"/>
      <c r="DRE36" s="22"/>
      <c r="DRF36" s="22"/>
      <c r="DRG36" s="22"/>
      <c r="DRH36" s="22"/>
      <c r="DRI36" s="22"/>
      <c r="DRJ36" s="22"/>
      <c r="DRK36" s="22"/>
      <c r="DRL36" s="22"/>
      <c r="DRM36" s="22"/>
      <c r="DRN36" s="22"/>
      <c r="DRO36" s="22"/>
      <c r="DRP36" s="22"/>
      <c r="DRQ36" s="22"/>
      <c r="DRR36" s="22"/>
      <c r="DRS36" s="22"/>
      <c r="DRT36" s="22"/>
      <c r="DRU36" s="22"/>
      <c r="DRV36" s="22"/>
      <c r="DRW36" s="22"/>
      <c r="DRX36" s="22"/>
      <c r="DRY36" s="22"/>
      <c r="DRZ36" s="22"/>
      <c r="DSA36" s="22"/>
      <c r="DSB36" s="22"/>
      <c r="DSC36" s="22"/>
      <c r="DSD36" s="22"/>
      <c r="DSE36" s="22"/>
      <c r="DSF36" s="22"/>
      <c r="DSG36" s="22"/>
      <c r="DSH36" s="22"/>
      <c r="DSI36" s="22"/>
      <c r="DSJ36" s="22"/>
      <c r="DSK36" s="22"/>
      <c r="DSL36" s="22"/>
      <c r="DSM36" s="22"/>
      <c r="DSN36" s="22"/>
      <c r="DSO36" s="22"/>
      <c r="DSP36" s="22"/>
      <c r="DSQ36" s="22"/>
      <c r="DSR36" s="22"/>
      <c r="DSS36" s="22"/>
      <c r="DST36" s="22"/>
      <c r="DSU36" s="22"/>
      <c r="DSV36" s="22"/>
      <c r="DSW36" s="22"/>
      <c r="DSX36" s="22"/>
      <c r="DSY36" s="22"/>
      <c r="DSZ36" s="22"/>
      <c r="DTA36" s="22"/>
      <c r="DTB36" s="22"/>
      <c r="DTC36" s="22"/>
      <c r="DTD36" s="22"/>
      <c r="DTE36" s="22"/>
      <c r="DTF36" s="22"/>
      <c r="DTG36" s="22"/>
      <c r="DTH36" s="22"/>
      <c r="DTI36" s="22"/>
      <c r="DTJ36" s="22"/>
      <c r="DTK36" s="22"/>
      <c r="DTL36" s="22"/>
      <c r="DTM36" s="22"/>
      <c r="DTN36" s="22"/>
      <c r="DTO36" s="22"/>
      <c r="DTP36" s="22"/>
      <c r="DTQ36" s="22"/>
      <c r="DTR36" s="22"/>
      <c r="DTS36" s="22"/>
      <c r="DTT36" s="22"/>
      <c r="DTU36" s="22"/>
      <c r="DTV36" s="22"/>
      <c r="DTW36" s="22"/>
      <c r="DTX36" s="22"/>
      <c r="DTY36" s="22"/>
      <c r="DTZ36" s="22"/>
      <c r="DUA36" s="22"/>
      <c r="DUB36" s="22"/>
      <c r="DUC36" s="22"/>
      <c r="DUD36" s="22"/>
      <c r="DUE36" s="22"/>
      <c r="DUF36" s="22"/>
      <c r="DUG36" s="22"/>
      <c r="DUH36" s="22"/>
      <c r="DUI36" s="22"/>
      <c r="DUJ36" s="22"/>
      <c r="DUK36" s="22"/>
      <c r="DUL36" s="22"/>
      <c r="DUM36" s="22"/>
      <c r="DUN36" s="22"/>
      <c r="DUO36" s="22"/>
      <c r="DUP36" s="22"/>
      <c r="DUQ36" s="22"/>
      <c r="DUR36" s="22"/>
      <c r="DUS36" s="22"/>
      <c r="DUT36" s="22"/>
      <c r="DUU36" s="22"/>
      <c r="DUV36" s="22"/>
      <c r="DUW36" s="22"/>
      <c r="DUX36" s="22"/>
      <c r="DUY36" s="22"/>
      <c r="DUZ36" s="22"/>
      <c r="DVA36" s="22"/>
      <c r="DVB36" s="22"/>
      <c r="DVC36" s="22"/>
      <c r="DVD36" s="22"/>
      <c r="DVE36" s="22"/>
      <c r="DVF36" s="22"/>
      <c r="DVG36" s="22"/>
      <c r="DVH36" s="22"/>
      <c r="DVI36" s="22"/>
      <c r="DVJ36" s="22"/>
      <c r="DVK36" s="22"/>
      <c r="DVL36" s="22"/>
      <c r="DVM36" s="22"/>
      <c r="DVN36" s="22"/>
      <c r="DVO36" s="22"/>
      <c r="DVP36" s="22"/>
      <c r="DVQ36" s="22"/>
      <c r="DVR36" s="22"/>
      <c r="DVS36" s="22"/>
      <c r="DVT36" s="22"/>
      <c r="DVU36" s="22"/>
      <c r="DVV36" s="22"/>
      <c r="DVW36" s="22"/>
      <c r="DVX36" s="22"/>
      <c r="DVY36" s="22"/>
      <c r="DVZ36" s="22"/>
      <c r="DWA36" s="22"/>
      <c r="DWB36" s="22"/>
      <c r="DWC36" s="22"/>
      <c r="DWD36" s="22"/>
      <c r="DWE36" s="22"/>
      <c r="DWF36" s="22"/>
      <c r="DWG36" s="22"/>
      <c r="DWH36" s="22"/>
      <c r="DWI36" s="22"/>
      <c r="DWJ36" s="22"/>
      <c r="DWK36" s="22"/>
      <c r="DWL36" s="22"/>
      <c r="DWM36" s="22"/>
      <c r="DWN36" s="22"/>
      <c r="DWO36" s="22"/>
      <c r="DWP36" s="22"/>
      <c r="DWQ36" s="22"/>
      <c r="DWR36" s="22"/>
      <c r="DWS36" s="22"/>
      <c r="DWT36" s="22"/>
      <c r="DWU36" s="22"/>
      <c r="DWV36" s="22"/>
      <c r="DWW36" s="22"/>
      <c r="DWX36" s="22"/>
      <c r="DWY36" s="22"/>
      <c r="DWZ36" s="22"/>
      <c r="DXA36" s="22"/>
      <c r="DXB36" s="22"/>
      <c r="DXC36" s="22"/>
      <c r="DXD36" s="22"/>
      <c r="DXE36" s="22"/>
      <c r="DXF36" s="22"/>
      <c r="DXG36" s="22"/>
      <c r="DXH36" s="22"/>
      <c r="DXI36" s="22"/>
      <c r="DXJ36" s="22"/>
      <c r="DXK36" s="22"/>
      <c r="DXL36" s="22"/>
      <c r="DXM36" s="22"/>
      <c r="DXN36" s="22"/>
      <c r="DXO36" s="22"/>
      <c r="DXP36" s="22"/>
      <c r="DXQ36" s="22"/>
      <c r="DXR36" s="22"/>
      <c r="DXS36" s="22"/>
      <c r="DXT36" s="22"/>
      <c r="DXU36" s="22"/>
      <c r="DXV36" s="22"/>
      <c r="DXW36" s="22"/>
      <c r="DXX36" s="22"/>
      <c r="DXY36" s="22"/>
      <c r="DXZ36" s="22"/>
      <c r="DYA36" s="22"/>
      <c r="DYB36" s="22"/>
      <c r="DYC36" s="22"/>
      <c r="DYD36" s="22"/>
      <c r="DYE36" s="22"/>
      <c r="DYF36" s="22"/>
      <c r="DYG36" s="22"/>
      <c r="DYH36" s="22"/>
      <c r="DYI36" s="22"/>
      <c r="DYJ36" s="22"/>
      <c r="DYK36" s="22"/>
      <c r="DYL36" s="22"/>
      <c r="DYM36" s="22"/>
      <c r="DYN36" s="22"/>
      <c r="DYO36" s="22"/>
      <c r="DYP36" s="22"/>
      <c r="DYQ36" s="22"/>
      <c r="DYR36" s="22"/>
      <c r="DYS36" s="22"/>
      <c r="DYT36" s="22"/>
      <c r="DYU36" s="22"/>
      <c r="DYV36" s="22"/>
      <c r="DYW36" s="22"/>
      <c r="DYX36" s="22"/>
      <c r="DYY36" s="22"/>
      <c r="DYZ36" s="22"/>
      <c r="DZA36" s="22"/>
      <c r="DZB36" s="22"/>
      <c r="DZC36" s="22"/>
      <c r="DZD36" s="22"/>
      <c r="DZE36" s="22"/>
      <c r="DZF36" s="22"/>
      <c r="DZG36" s="22"/>
      <c r="DZH36" s="22"/>
      <c r="DZI36" s="22"/>
      <c r="DZJ36" s="22"/>
      <c r="DZK36" s="22"/>
      <c r="DZL36" s="22"/>
      <c r="DZM36" s="22"/>
      <c r="DZN36" s="22"/>
      <c r="DZO36" s="22"/>
      <c r="DZP36" s="22"/>
      <c r="DZQ36" s="22"/>
      <c r="DZR36" s="22"/>
      <c r="DZS36" s="22"/>
      <c r="DZT36" s="22"/>
      <c r="DZU36" s="22"/>
      <c r="DZV36" s="22"/>
      <c r="DZW36" s="22"/>
      <c r="DZX36" s="22"/>
      <c r="DZY36" s="22"/>
      <c r="DZZ36" s="22"/>
      <c r="EAA36" s="22"/>
      <c r="EAB36" s="22"/>
      <c r="EAC36" s="22"/>
      <c r="EAD36" s="22"/>
      <c r="EAE36" s="22"/>
      <c r="EAF36" s="22"/>
      <c r="EAG36" s="22"/>
      <c r="EAH36" s="22"/>
      <c r="EAI36" s="22"/>
      <c r="EAJ36" s="22"/>
      <c r="EAK36" s="22"/>
      <c r="EAL36" s="22"/>
      <c r="EAM36" s="22"/>
      <c r="EAN36" s="22"/>
      <c r="EAO36" s="22"/>
      <c r="EAP36" s="22"/>
      <c r="EAQ36" s="22"/>
      <c r="EAR36" s="22"/>
      <c r="EAS36" s="22"/>
      <c r="EAT36" s="22"/>
      <c r="EAU36" s="22"/>
      <c r="EAV36" s="22"/>
      <c r="EAW36" s="22"/>
      <c r="EAX36" s="22"/>
      <c r="EAY36" s="22"/>
      <c r="EAZ36" s="22"/>
      <c r="EBA36" s="22"/>
      <c r="EBB36" s="22"/>
      <c r="EBC36" s="22"/>
      <c r="EBD36" s="22"/>
      <c r="EBE36" s="22"/>
      <c r="EBF36" s="22"/>
      <c r="EBG36" s="22"/>
      <c r="EBH36" s="22"/>
      <c r="EBI36" s="22"/>
      <c r="EBJ36" s="22"/>
      <c r="EBK36" s="22"/>
      <c r="EBL36" s="22"/>
      <c r="EBM36" s="22"/>
      <c r="EBN36" s="22"/>
      <c r="EBO36" s="22"/>
      <c r="EBP36" s="22"/>
      <c r="EBQ36" s="22"/>
      <c r="EBR36" s="22"/>
      <c r="EBS36" s="22"/>
      <c r="EBT36" s="22"/>
      <c r="EBU36" s="22"/>
      <c r="EBV36" s="22"/>
      <c r="EBW36" s="22"/>
      <c r="EBX36" s="22"/>
      <c r="EBY36" s="22"/>
      <c r="EBZ36" s="22"/>
      <c r="ECA36" s="22"/>
      <c r="ECB36" s="22"/>
      <c r="ECC36" s="22"/>
      <c r="ECD36" s="22"/>
      <c r="ECE36" s="22"/>
      <c r="ECF36" s="22"/>
      <c r="ECG36" s="22"/>
      <c r="ECH36" s="22"/>
      <c r="ECI36" s="22"/>
      <c r="ECJ36" s="22"/>
      <c r="ECK36" s="22"/>
      <c r="ECL36" s="22"/>
      <c r="ECM36" s="22"/>
      <c r="ECN36" s="22"/>
      <c r="ECO36" s="22"/>
      <c r="ECP36" s="22"/>
      <c r="ECQ36" s="22"/>
      <c r="ECR36" s="22"/>
      <c r="ECS36" s="22"/>
      <c r="ECT36" s="22"/>
      <c r="ECU36" s="22"/>
      <c r="ECV36" s="22"/>
      <c r="ECW36" s="22"/>
      <c r="ECX36" s="22"/>
      <c r="ECY36" s="22"/>
      <c r="ECZ36" s="22"/>
      <c r="EDA36" s="22"/>
      <c r="EDB36" s="22"/>
      <c r="EDC36" s="22"/>
      <c r="EDD36" s="22"/>
      <c r="EDE36" s="22"/>
      <c r="EDF36" s="22"/>
      <c r="EDG36" s="22"/>
      <c r="EDH36" s="22"/>
      <c r="EDI36" s="22"/>
      <c r="EDJ36" s="22"/>
      <c r="EDK36" s="22"/>
      <c r="EDL36" s="22"/>
      <c r="EDM36" s="22"/>
      <c r="EDN36" s="22"/>
      <c r="EDO36" s="22"/>
      <c r="EDP36" s="22"/>
      <c r="EDQ36" s="22"/>
      <c r="EDR36" s="22"/>
      <c r="EDS36" s="22"/>
      <c r="EDT36" s="22"/>
      <c r="EDU36" s="22"/>
      <c r="EDV36" s="22"/>
      <c r="EDW36" s="22"/>
      <c r="EDX36" s="22"/>
      <c r="EDY36" s="22"/>
      <c r="EDZ36" s="22"/>
      <c r="EEA36" s="22"/>
      <c r="EEB36" s="22"/>
      <c r="EEC36" s="22"/>
      <c r="EED36" s="22"/>
      <c r="EEE36" s="22"/>
      <c r="EEF36" s="22"/>
      <c r="EEG36" s="22"/>
      <c r="EEH36" s="22"/>
      <c r="EEI36" s="22"/>
      <c r="EEJ36" s="22"/>
      <c r="EEK36" s="22"/>
      <c r="EEL36" s="22"/>
      <c r="EEM36" s="22"/>
      <c r="EEN36" s="22"/>
      <c r="EEO36" s="22"/>
      <c r="EEP36" s="22"/>
      <c r="EEQ36" s="22"/>
      <c r="EER36" s="22"/>
      <c r="EES36" s="22"/>
      <c r="EET36" s="22"/>
      <c r="EEU36" s="22"/>
      <c r="EEV36" s="22"/>
      <c r="EEW36" s="22"/>
      <c r="EEX36" s="22"/>
      <c r="EEY36" s="22"/>
      <c r="EEZ36" s="22"/>
      <c r="EFA36" s="22"/>
      <c r="EFB36" s="22"/>
      <c r="EFC36" s="22"/>
      <c r="EFD36" s="22"/>
      <c r="EFE36" s="22"/>
      <c r="EFF36" s="22"/>
      <c r="EFG36" s="22"/>
      <c r="EFH36" s="22"/>
      <c r="EFI36" s="22"/>
      <c r="EFJ36" s="22"/>
      <c r="EFK36" s="22"/>
      <c r="EFL36" s="22"/>
      <c r="EFM36" s="22"/>
      <c r="EFN36" s="22"/>
      <c r="EFO36" s="22"/>
      <c r="EFP36" s="22"/>
      <c r="EFQ36" s="22"/>
      <c r="EFR36" s="22"/>
      <c r="EFS36" s="22"/>
      <c r="EFT36" s="22"/>
      <c r="EFU36" s="22"/>
      <c r="EFV36" s="22"/>
      <c r="EFW36" s="22"/>
      <c r="EFX36" s="22"/>
      <c r="EFY36" s="22"/>
      <c r="EFZ36" s="22"/>
      <c r="EGA36" s="22"/>
      <c r="EGB36" s="22"/>
      <c r="EGC36" s="22"/>
      <c r="EGD36" s="22"/>
      <c r="EGE36" s="22"/>
      <c r="EGF36" s="22"/>
      <c r="EGG36" s="22"/>
      <c r="EGH36" s="22"/>
      <c r="EGI36" s="22"/>
      <c r="EGJ36" s="22"/>
      <c r="EGK36" s="22"/>
      <c r="EGL36" s="22"/>
      <c r="EGM36" s="22"/>
      <c r="EGN36" s="22"/>
      <c r="EGO36" s="22"/>
      <c r="EGP36" s="22"/>
      <c r="EGQ36" s="22"/>
      <c r="EGR36" s="22"/>
      <c r="EGS36" s="22"/>
      <c r="EGT36" s="22"/>
      <c r="EGU36" s="22"/>
      <c r="EGV36" s="22"/>
      <c r="EGW36" s="22"/>
      <c r="EGX36" s="22"/>
      <c r="EGY36" s="22"/>
      <c r="EGZ36" s="22"/>
      <c r="EHA36" s="22"/>
      <c r="EHB36" s="22"/>
      <c r="EHC36" s="22"/>
      <c r="EHD36" s="22"/>
      <c r="EHE36" s="22"/>
      <c r="EHF36" s="22"/>
      <c r="EHG36" s="22"/>
      <c r="EHH36" s="22"/>
      <c r="EHI36" s="22"/>
      <c r="EHJ36" s="22"/>
      <c r="EHK36" s="22"/>
      <c r="EHL36" s="22"/>
      <c r="EHM36" s="22"/>
      <c r="EHN36" s="22"/>
      <c r="EHO36" s="22"/>
      <c r="EHP36" s="22"/>
      <c r="EHQ36" s="22"/>
      <c r="EHR36" s="22"/>
      <c r="EHS36" s="22"/>
      <c r="EHT36" s="22"/>
      <c r="EHU36" s="22"/>
      <c r="EHV36" s="22"/>
      <c r="EHW36" s="22"/>
      <c r="EHX36" s="22"/>
      <c r="EHY36" s="22"/>
      <c r="EHZ36" s="22"/>
      <c r="EIA36" s="22"/>
      <c r="EIB36" s="22"/>
      <c r="EIC36" s="22"/>
      <c r="EID36" s="22"/>
      <c r="EIE36" s="22"/>
      <c r="EIF36" s="22"/>
      <c r="EIG36" s="22"/>
      <c r="EIH36" s="22"/>
      <c r="EII36" s="22"/>
      <c r="EIJ36" s="22"/>
      <c r="EIK36" s="22"/>
      <c r="EIL36" s="22"/>
      <c r="EIM36" s="22"/>
      <c r="EIN36" s="22"/>
      <c r="EIO36" s="22"/>
      <c r="EIP36" s="22"/>
      <c r="EIQ36" s="22"/>
      <c r="EIR36" s="22"/>
      <c r="EIS36" s="22"/>
      <c r="EIT36" s="22"/>
      <c r="EIU36" s="22"/>
      <c r="EIV36" s="22"/>
      <c r="EIW36" s="22"/>
      <c r="EIX36" s="22"/>
      <c r="EIY36" s="22"/>
      <c r="EIZ36" s="22"/>
      <c r="EJA36" s="22"/>
      <c r="EJB36" s="22"/>
      <c r="EJC36" s="22"/>
      <c r="EJD36" s="22"/>
      <c r="EJE36" s="22"/>
      <c r="EJF36" s="22"/>
      <c r="EJG36" s="22"/>
      <c r="EJH36" s="22"/>
      <c r="EJI36" s="22"/>
      <c r="EJJ36" s="22"/>
      <c r="EJK36" s="22"/>
      <c r="EJL36" s="22"/>
      <c r="EJM36" s="22"/>
      <c r="EJN36" s="22"/>
      <c r="EJO36" s="22"/>
      <c r="EJP36" s="22"/>
      <c r="EJQ36" s="22"/>
      <c r="EJR36" s="22"/>
      <c r="EJS36" s="22"/>
      <c r="EJT36" s="22"/>
      <c r="EJU36" s="22"/>
      <c r="EJV36" s="22"/>
      <c r="EJW36" s="22"/>
      <c r="EJX36" s="22"/>
      <c r="EJY36" s="22"/>
      <c r="EJZ36" s="22"/>
      <c r="EKA36" s="22"/>
      <c r="EKB36" s="22"/>
      <c r="EKC36" s="22"/>
      <c r="EKD36" s="22"/>
      <c r="EKE36" s="22"/>
      <c r="EKF36" s="22"/>
      <c r="EKG36" s="22"/>
      <c r="EKH36" s="22"/>
      <c r="EKI36" s="22"/>
      <c r="EKJ36" s="22"/>
      <c r="EKK36" s="22"/>
      <c r="EKL36" s="22"/>
      <c r="EKM36" s="22"/>
      <c r="EKN36" s="22"/>
      <c r="EKO36" s="22"/>
      <c r="EKP36" s="22"/>
      <c r="EKQ36" s="22"/>
      <c r="EKR36" s="22"/>
      <c r="EKS36" s="22"/>
      <c r="EKT36" s="22"/>
      <c r="EKU36" s="22"/>
      <c r="EKV36" s="22"/>
      <c r="EKW36" s="22"/>
      <c r="EKX36" s="22"/>
      <c r="EKY36" s="22"/>
      <c r="EKZ36" s="22"/>
      <c r="ELA36" s="22"/>
      <c r="ELB36" s="22"/>
      <c r="ELC36" s="22"/>
      <c r="ELD36" s="22"/>
      <c r="ELE36" s="22"/>
      <c r="ELF36" s="22"/>
      <c r="ELG36" s="22"/>
      <c r="ELH36" s="22"/>
      <c r="ELI36" s="22"/>
      <c r="ELJ36" s="22"/>
      <c r="ELK36" s="22"/>
      <c r="ELL36" s="22"/>
      <c r="ELM36" s="22"/>
      <c r="ELN36" s="22"/>
      <c r="ELO36" s="22"/>
      <c r="ELP36" s="22"/>
      <c r="ELQ36" s="22"/>
      <c r="ELR36" s="22"/>
      <c r="ELS36" s="22"/>
      <c r="ELT36" s="22"/>
      <c r="ELU36" s="22"/>
      <c r="ELV36" s="22"/>
      <c r="ELW36" s="22"/>
      <c r="ELX36" s="22"/>
      <c r="ELY36" s="22"/>
      <c r="ELZ36" s="22"/>
      <c r="EMA36" s="22"/>
      <c r="EMB36" s="22"/>
      <c r="EMC36" s="22"/>
      <c r="EMD36" s="22"/>
      <c r="EME36" s="22"/>
      <c r="EMF36" s="22"/>
      <c r="EMG36" s="22"/>
      <c r="EMH36" s="22"/>
      <c r="EMI36" s="22"/>
      <c r="EMJ36" s="22"/>
      <c r="EMK36" s="22"/>
      <c r="EML36" s="22"/>
      <c r="EMM36" s="22"/>
      <c r="EMN36" s="22"/>
      <c r="EMO36" s="22"/>
      <c r="EMP36" s="22"/>
      <c r="EMQ36" s="22"/>
      <c r="EMR36" s="22"/>
      <c r="EMS36" s="22"/>
      <c r="EMT36" s="22"/>
      <c r="EMU36" s="22"/>
      <c r="EMV36" s="22"/>
      <c r="EMW36" s="22"/>
      <c r="EMX36" s="22"/>
      <c r="EMY36" s="22"/>
      <c r="EMZ36" s="22"/>
      <c r="ENA36" s="22"/>
      <c r="ENB36" s="22"/>
      <c r="ENC36" s="22"/>
      <c r="END36" s="22"/>
      <c r="ENE36" s="22"/>
      <c r="ENF36" s="22"/>
      <c r="ENG36" s="22"/>
      <c r="ENH36" s="22"/>
      <c r="ENI36" s="22"/>
      <c r="ENJ36" s="22"/>
      <c r="ENK36" s="22"/>
      <c r="ENL36" s="22"/>
      <c r="ENM36" s="22"/>
      <c r="ENN36" s="22"/>
      <c r="ENO36" s="22"/>
      <c r="ENP36" s="22"/>
      <c r="ENQ36" s="22"/>
      <c r="ENR36" s="22"/>
      <c r="ENS36" s="22"/>
      <c r="ENT36" s="22"/>
      <c r="ENU36" s="22"/>
      <c r="ENV36" s="22"/>
      <c r="ENW36" s="22"/>
      <c r="ENX36" s="22"/>
      <c r="ENY36" s="22"/>
      <c r="ENZ36" s="22"/>
      <c r="EOA36" s="22"/>
      <c r="EOB36" s="22"/>
      <c r="EOC36" s="22"/>
      <c r="EOD36" s="22"/>
      <c r="EOE36" s="22"/>
      <c r="EOF36" s="22"/>
      <c r="EOG36" s="22"/>
      <c r="EOH36" s="22"/>
      <c r="EOI36" s="22"/>
      <c r="EOJ36" s="22"/>
      <c r="EOK36" s="22"/>
      <c r="EOL36" s="22"/>
      <c r="EOM36" s="22"/>
      <c r="EON36" s="22"/>
      <c r="EOO36" s="22"/>
      <c r="EOP36" s="22"/>
      <c r="EOQ36" s="22"/>
      <c r="EOR36" s="22"/>
      <c r="EOS36" s="22"/>
      <c r="EOT36" s="22"/>
      <c r="EOU36" s="22"/>
      <c r="EOV36" s="22"/>
      <c r="EOW36" s="22"/>
      <c r="EOX36" s="22"/>
      <c r="EOY36" s="22"/>
      <c r="EOZ36" s="22"/>
      <c r="EPA36" s="22"/>
      <c r="EPB36" s="22"/>
      <c r="EPC36" s="22"/>
      <c r="EPD36" s="22"/>
      <c r="EPE36" s="22"/>
      <c r="EPF36" s="22"/>
      <c r="EPG36" s="22"/>
      <c r="EPH36" s="22"/>
      <c r="EPI36" s="22"/>
      <c r="EPJ36" s="22"/>
      <c r="EPK36" s="22"/>
      <c r="EPL36" s="22"/>
      <c r="EPM36" s="22"/>
      <c r="EPN36" s="22"/>
      <c r="EPO36" s="22"/>
      <c r="EPP36" s="22"/>
      <c r="EPQ36" s="22"/>
      <c r="EPR36" s="22"/>
      <c r="EPS36" s="22"/>
      <c r="EPT36" s="22"/>
      <c r="EPU36" s="22"/>
      <c r="EPV36" s="22"/>
      <c r="EPW36" s="22"/>
      <c r="EPX36" s="22"/>
      <c r="EPY36" s="22"/>
      <c r="EPZ36" s="22"/>
      <c r="EQA36" s="22"/>
      <c r="EQB36" s="22"/>
      <c r="EQC36" s="22"/>
      <c r="EQD36" s="22"/>
      <c r="EQE36" s="22"/>
      <c r="EQF36" s="22"/>
      <c r="EQG36" s="22"/>
      <c r="EQH36" s="22"/>
      <c r="EQI36" s="22"/>
      <c r="EQJ36" s="22"/>
      <c r="EQK36" s="22"/>
      <c r="EQL36" s="22"/>
      <c r="EQM36" s="22"/>
      <c r="EQN36" s="22"/>
      <c r="EQO36" s="22"/>
      <c r="EQP36" s="22"/>
      <c r="EQQ36" s="22"/>
      <c r="EQR36" s="22"/>
      <c r="EQS36" s="22"/>
      <c r="EQT36" s="22"/>
      <c r="EQU36" s="22"/>
      <c r="EQV36" s="22"/>
      <c r="EQW36" s="22"/>
      <c r="EQX36" s="22"/>
      <c r="EQY36" s="22"/>
      <c r="EQZ36" s="22"/>
      <c r="ERA36" s="22"/>
      <c r="ERB36" s="22"/>
      <c r="ERC36" s="22"/>
      <c r="ERD36" s="22"/>
      <c r="ERE36" s="22"/>
      <c r="ERF36" s="22"/>
      <c r="ERG36" s="22"/>
      <c r="ERH36" s="22"/>
      <c r="ERI36" s="22"/>
      <c r="ERJ36" s="22"/>
      <c r="ERK36" s="22"/>
      <c r="ERL36" s="22"/>
      <c r="ERM36" s="22"/>
      <c r="ERN36" s="22"/>
      <c r="ERO36" s="22"/>
      <c r="ERP36" s="22"/>
      <c r="ERQ36" s="22"/>
      <c r="ERR36" s="22"/>
      <c r="ERS36" s="22"/>
      <c r="ERT36" s="22"/>
      <c r="ERU36" s="22"/>
      <c r="ERV36" s="22"/>
      <c r="ERW36" s="22"/>
      <c r="ERX36" s="22"/>
      <c r="ERY36" s="22"/>
      <c r="ERZ36" s="22"/>
      <c r="ESA36" s="22"/>
      <c r="ESB36" s="22"/>
      <c r="ESC36" s="22"/>
      <c r="ESD36" s="22"/>
      <c r="ESE36" s="22"/>
      <c r="ESF36" s="22"/>
      <c r="ESG36" s="22"/>
      <c r="ESH36" s="22"/>
      <c r="ESI36" s="22"/>
      <c r="ESJ36" s="22"/>
      <c r="ESK36" s="22"/>
      <c r="ESL36" s="22"/>
      <c r="ESM36" s="22"/>
      <c r="ESN36" s="22"/>
      <c r="ESO36" s="22"/>
      <c r="ESP36" s="22"/>
      <c r="ESQ36" s="22"/>
      <c r="ESR36" s="22"/>
      <c r="ESS36" s="22"/>
      <c r="EST36" s="22"/>
      <c r="ESU36" s="22"/>
      <c r="ESV36" s="22"/>
      <c r="ESW36" s="22"/>
      <c r="ESX36" s="22"/>
      <c r="ESY36" s="22"/>
      <c r="ESZ36" s="22"/>
      <c r="ETA36" s="22"/>
      <c r="ETB36" s="22"/>
      <c r="ETC36" s="22"/>
      <c r="ETD36" s="22"/>
      <c r="ETE36" s="22"/>
      <c r="ETF36" s="22"/>
      <c r="ETG36" s="22"/>
      <c r="ETH36" s="22"/>
      <c r="ETI36" s="22"/>
      <c r="ETJ36" s="22"/>
      <c r="ETK36" s="22"/>
      <c r="ETL36" s="22"/>
      <c r="ETM36" s="22"/>
      <c r="ETN36" s="22"/>
      <c r="ETO36" s="22"/>
      <c r="ETP36" s="22"/>
      <c r="ETQ36" s="22"/>
      <c r="ETR36" s="22"/>
      <c r="ETS36" s="22"/>
      <c r="ETT36" s="22"/>
      <c r="ETU36" s="22"/>
      <c r="ETV36" s="22"/>
      <c r="ETW36" s="22"/>
      <c r="ETX36" s="22"/>
      <c r="ETY36" s="22"/>
      <c r="ETZ36" s="22"/>
      <c r="EUA36" s="22"/>
      <c r="EUB36" s="22"/>
      <c r="EUC36" s="22"/>
      <c r="EUD36" s="22"/>
      <c r="EUE36" s="22"/>
      <c r="EUF36" s="22"/>
      <c r="EUG36" s="22"/>
      <c r="EUH36" s="22"/>
      <c r="EUI36" s="22"/>
      <c r="EUJ36" s="22"/>
      <c r="EUK36" s="22"/>
      <c r="EUL36" s="22"/>
      <c r="EUM36" s="22"/>
      <c r="EUN36" s="22"/>
      <c r="EUO36" s="22"/>
      <c r="EUP36" s="22"/>
      <c r="EUQ36" s="22"/>
      <c r="EUR36" s="22"/>
      <c r="EUS36" s="22"/>
      <c r="EUT36" s="22"/>
      <c r="EUU36" s="22"/>
      <c r="EUV36" s="22"/>
      <c r="EUW36" s="22"/>
      <c r="EUX36" s="22"/>
      <c r="EUY36" s="22"/>
      <c r="EUZ36" s="22"/>
      <c r="EVA36" s="22"/>
      <c r="EVB36" s="22"/>
      <c r="EVC36" s="22"/>
      <c r="EVD36" s="22"/>
      <c r="EVE36" s="22"/>
      <c r="EVF36" s="22"/>
      <c r="EVG36" s="22"/>
      <c r="EVH36" s="22"/>
      <c r="EVI36" s="22"/>
      <c r="EVJ36" s="22"/>
      <c r="EVK36" s="22"/>
      <c r="EVL36" s="22"/>
      <c r="EVM36" s="22"/>
      <c r="EVN36" s="22"/>
      <c r="EVO36" s="22"/>
      <c r="EVP36" s="22"/>
      <c r="EVQ36" s="22"/>
      <c r="EVR36" s="22"/>
      <c r="EVS36" s="22"/>
      <c r="EVT36" s="22"/>
      <c r="EVU36" s="22"/>
      <c r="EVV36" s="22"/>
      <c r="EVW36" s="22"/>
      <c r="EVX36" s="22"/>
      <c r="EVY36" s="22"/>
      <c r="EVZ36" s="22"/>
      <c r="EWA36" s="22"/>
      <c r="EWB36" s="22"/>
      <c r="EWC36" s="22"/>
      <c r="EWD36" s="22"/>
      <c r="EWE36" s="22"/>
      <c r="EWF36" s="22"/>
      <c r="EWG36" s="22"/>
      <c r="EWH36" s="22"/>
      <c r="EWI36" s="22"/>
      <c r="EWJ36" s="22"/>
      <c r="EWK36" s="22"/>
      <c r="EWL36" s="22"/>
      <c r="EWM36" s="22"/>
      <c r="EWN36" s="22"/>
      <c r="EWO36" s="22"/>
      <c r="EWP36" s="22"/>
      <c r="EWQ36" s="22"/>
      <c r="EWR36" s="22"/>
      <c r="EWS36" s="22"/>
      <c r="EWT36" s="22"/>
      <c r="EWU36" s="22"/>
      <c r="EWV36" s="22"/>
      <c r="EWW36" s="22"/>
      <c r="EWX36" s="22"/>
      <c r="EWY36" s="22"/>
      <c r="EWZ36" s="22"/>
      <c r="EXA36" s="22"/>
      <c r="EXB36" s="22"/>
      <c r="EXC36" s="22"/>
      <c r="EXD36" s="22"/>
      <c r="EXE36" s="22"/>
      <c r="EXF36" s="22"/>
      <c r="EXG36" s="22"/>
      <c r="EXH36" s="22"/>
      <c r="EXI36" s="22"/>
      <c r="EXJ36" s="22"/>
      <c r="EXK36" s="22"/>
      <c r="EXL36" s="22"/>
      <c r="EXM36" s="22"/>
      <c r="EXN36" s="22"/>
      <c r="EXO36" s="22"/>
      <c r="EXP36" s="22"/>
      <c r="EXQ36" s="22"/>
      <c r="EXR36" s="22"/>
      <c r="EXS36" s="22"/>
      <c r="EXT36" s="22"/>
      <c r="EXU36" s="22"/>
      <c r="EXV36" s="22"/>
      <c r="EXW36" s="22"/>
      <c r="EXX36" s="22"/>
      <c r="EXY36" s="22"/>
      <c r="EXZ36" s="22"/>
      <c r="EYA36" s="22"/>
      <c r="EYB36" s="22"/>
      <c r="EYC36" s="22"/>
      <c r="EYD36" s="22"/>
      <c r="EYE36" s="22"/>
      <c r="EYF36" s="22"/>
      <c r="EYG36" s="22"/>
      <c r="EYH36" s="22"/>
      <c r="EYI36" s="22"/>
      <c r="EYJ36" s="22"/>
      <c r="EYK36" s="22"/>
      <c r="EYL36" s="22"/>
      <c r="EYM36" s="22"/>
      <c r="EYN36" s="22"/>
      <c r="EYO36" s="22"/>
      <c r="EYP36" s="22"/>
      <c r="EYQ36" s="22"/>
      <c r="EYR36" s="22"/>
      <c r="EYS36" s="22"/>
      <c r="EYT36" s="22"/>
      <c r="EYU36" s="22"/>
      <c r="EYV36" s="22"/>
      <c r="EYW36" s="22"/>
      <c r="EYX36" s="22"/>
      <c r="EYY36" s="22"/>
      <c r="EYZ36" s="22"/>
      <c r="EZA36" s="22"/>
      <c r="EZB36" s="22"/>
      <c r="EZC36" s="22"/>
      <c r="EZD36" s="22"/>
      <c r="EZE36" s="22"/>
      <c r="EZF36" s="22"/>
      <c r="EZG36" s="22"/>
      <c r="EZH36" s="22"/>
      <c r="EZI36" s="22"/>
      <c r="EZJ36" s="22"/>
      <c r="EZK36" s="22"/>
      <c r="EZL36" s="22"/>
      <c r="EZM36" s="22"/>
      <c r="EZN36" s="22"/>
      <c r="EZO36" s="22"/>
      <c r="EZP36" s="22"/>
      <c r="EZQ36" s="22"/>
      <c r="EZR36" s="22"/>
      <c r="EZS36" s="22"/>
      <c r="EZT36" s="22"/>
      <c r="EZU36" s="22"/>
      <c r="EZV36" s="22"/>
      <c r="EZW36" s="22"/>
      <c r="EZX36" s="22"/>
      <c r="EZY36" s="22"/>
      <c r="EZZ36" s="22"/>
      <c r="FAA36" s="22"/>
      <c r="FAB36" s="22"/>
      <c r="FAC36" s="22"/>
      <c r="FAD36" s="22"/>
      <c r="FAE36" s="22"/>
      <c r="FAF36" s="22"/>
      <c r="FAG36" s="22"/>
      <c r="FAH36" s="22"/>
      <c r="FAI36" s="22"/>
      <c r="FAJ36" s="22"/>
      <c r="FAK36" s="22"/>
      <c r="FAL36" s="22"/>
      <c r="FAM36" s="22"/>
      <c r="FAN36" s="22"/>
      <c r="FAO36" s="22"/>
      <c r="FAP36" s="22"/>
      <c r="FAQ36" s="22"/>
      <c r="FAR36" s="22"/>
      <c r="FAS36" s="22"/>
      <c r="FAT36" s="22"/>
      <c r="FAU36" s="22"/>
      <c r="FAV36" s="22"/>
      <c r="FAW36" s="22"/>
      <c r="FAX36" s="22"/>
      <c r="FAY36" s="22"/>
      <c r="FAZ36" s="22"/>
      <c r="FBA36" s="22"/>
      <c r="FBB36" s="22"/>
      <c r="FBC36" s="22"/>
      <c r="FBD36" s="22"/>
      <c r="FBE36" s="22"/>
      <c r="FBF36" s="22"/>
      <c r="FBG36" s="22"/>
      <c r="FBH36" s="22"/>
      <c r="FBI36" s="22"/>
      <c r="FBJ36" s="22"/>
      <c r="FBK36" s="22"/>
      <c r="FBL36" s="22"/>
      <c r="FBM36" s="22"/>
      <c r="FBN36" s="22"/>
      <c r="FBO36" s="22"/>
      <c r="FBP36" s="22"/>
      <c r="FBQ36" s="22"/>
      <c r="FBR36" s="22"/>
      <c r="FBS36" s="22"/>
      <c r="FBT36" s="22"/>
      <c r="FBU36" s="22"/>
      <c r="FBV36" s="22"/>
      <c r="FBW36" s="22"/>
      <c r="FBX36" s="22"/>
      <c r="FBY36" s="22"/>
      <c r="FBZ36" s="22"/>
      <c r="FCA36" s="22"/>
      <c r="FCB36" s="22"/>
      <c r="FCC36" s="22"/>
      <c r="FCD36" s="22"/>
      <c r="FCE36" s="22"/>
      <c r="FCF36" s="22"/>
      <c r="FCG36" s="22"/>
      <c r="FCH36" s="22"/>
      <c r="FCI36" s="22"/>
      <c r="FCJ36" s="22"/>
      <c r="FCK36" s="22"/>
      <c r="FCL36" s="22"/>
      <c r="FCM36" s="22"/>
      <c r="FCN36" s="22"/>
      <c r="FCO36" s="22"/>
      <c r="FCP36" s="22"/>
      <c r="FCQ36" s="22"/>
      <c r="FCR36" s="22"/>
      <c r="FCS36" s="22"/>
      <c r="FCT36" s="22"/>
      <c r="FCU36" s="22"/>
      <c r="FCV36" s="22"/>
      <c r="FCW36" s="22"/>
      <c r="FCX36" s="22"/>
      <c r="FCY36" s="22"/>
      <c r="FCZ36" s="22"/>
      <c r="FDA36" s="22"/>
      <c r="FDB36" s="22"/>
      <c r="FDC36" s="22"/>
      <c r="FDD36" s="22"/>
      <c r="FDE36" s="22"/>
      <c r="FDF36" s="22"/>
      <c r="FDG36" s="22"/>
      <c r="FDH36" s="22"/>
      <c r="FDI36" s="22"/>
      <c r="FDJ36" s="22"/>
      <c r="FDK36" s="22"/>
      <c r="FDL36" s="22"/>
      <c r="FDM36" s="22"/>
      <c r="FDN36" s="22"/>
      <c r="FDO36" s="22"/>
      <c r="FDP36" s="22"/>
      <c r="FDQ36" s="22"/>
      <c r="FDR36" s="22"/>
      <c r="FDS36" s="22"/>
      <c r="FDT36" s="22"/>
      <c r="FDU36" s="22"/>
      <c r="FDV36" s="22"/>
      <c r="FDW36" s="22"/>
      <c r="FDX36" s="22"/>
      <c r="FDY36" s="22"/>
      <c r="FDZ36" s="22"/>
      <c r="FEA36" s="22"/>
      <c r="FEB36" s="22"/>
      <c r="FEC36" s="22"/>
      <c r="FED36" s="22"/>
      <c r="FEE36" s="22"/>
      <c r="FEF36" s="22"/>
      <c r="FEG36" s="22"/>
      <c r="FEH36" s="22"/>
      <c r="FEI36" s="22"/>
      <c r="FEJ36" s="22"/>
      <c r="FEK36" s="22"/>
      <c r="FEL36" s="22"/>
      <c r="FEM36" s="22"/>
      <c r="FEN36" s="22"/>
      <c r="FEO36" s="22"/>
      <c r="FEP36" s="22"/>
      <c r="FEQ36" s="22"/>
      <c r="FER36" s="22"/>
      <c r="FES36" s="22"/>
      <c r="FET36" s="22"/>
      <c r="FEU36" s="22"/>
      <c r="FEV36" s="22"/>
      <c r="FEW36" s="22"/>
      <c r="FEX36" s="22"/>
      <c r="FEY36" s="22"/>
      <c r="FEZ36" s="22"/>
      <c r="FFA36" s="22"/>
      <c r="FFB36" s="22"/>
      <c r="FFC36" s="22"/>
      <c r="FFD36" s="22"/>
      <c r="FFE36" s="22"/>
      <c r="FFF36" s="22"/>
      <c r="FFG36" s="22"/>
      <c r="FFH36" s="22"/>
      <c r="FFI36" s="22"/>
      <c r="FFJ36" s="22"/>
      <c r="FFK36" s="22"/>
      <c r="FFL36" s="22"/>
      <c r="FFM36" s="22"/>
      <c r="FFN36" s="22"/>
      <c r="FFO36" s="22"/>
      <c r="FFP36" s="22"/>
      <c r="FFQ36" s="22"/>
      <c r="FFR36" s="22"/>
      <c r="FFS36" s="22"/>
      <c r="FFT36" s="22"/>
      <c r="FFU36" s="22"/>
      <c r="FFV36" s="22"/>
      <c r="FFW36" s="22"/>
      <c r="FFX36" s="22"/>
      <c r="FFY36" s="22"/>
      <c r="FFZ36" s="22"/>
      <c r="FGA36" s="22"/>
      <c r="FGB36" s="22"/>
      <c r="FGC36" s="22"/>
      <c r="FGD36" s="22"/>
      <c r="FGE36" s="22"/>
      <c r="FGF36" s="22"/>
      <c r="FGG36" s="22"/>
      <c r="FGH36" s="22"/>
      <c r="FGI36" s="22"/>
      <c r="FGJ36" s="22"/>
      <c r="FGK36" s="22"/>
      <c r="FGL36" s="22"/>
      <c r="FGM36" s="22"/>
      <c r="FGN36" s="22"/>
      <c r="FGO36" s="22"/>
      <c r="FGP36" s="22"/>
      <c r="FGQ36" s="22"/>
      <c r="FGR36" s="22"/>
      <c r="FGS36" s="22"/>
      <c r="FGT36" s="22"/>
      <c r="FGU36" s="22"/>
      <c r="FGV36" s="22"/>
      <c r="FGW36" s="22"/>
      <c r="FGX36" s="22"/>
      <c r="FGY36" s="22"/>
      <c r="FGZ36" s="22"/>
      <c r="FHA36" s="22"/>
      <c r="FHB36" s="22"/>
      <c r="FHC36" s="22"/>
      <c r="FHD36" s="22"/>
      <c r="FHE36" s="22"/>
      <c r="FHF36" s="22"/>
      <c r="FHG36" s="22"/>
      <c r="FHH36" s="22"/>
      <c r="FHI36" s="22"/>
      <c r="FHJ36" s="22"/>
      <c r="FHK36" s="22"/>
      <c r="FHL36" s="22"/>
      <c r="FHM36" s="22"/>
      <c r="FHN36" s="22"/>
      <c r="FHO36" s="22"/>
      <c r="FHP36" s="22"/>
      <c r="FHQ36" s="22"/>
      <c r="FHR36" s="22"/>
      <c r="FHS36" s="22"/>
      <c r="FHT36" s="22"/>
      <c r="FHU36" s="22"/>
      <c r="FHV36" s="22"/>
      <c r="FHW36" s="22"/>
      <c r="FHX36" s="22"/>
      <c r="FHY36" s="22"/>
      <c r="FHZ36" s="22"/>
      <c r="FIA36" s="22"/>
      <c r="FIB36" s="22"/>
      <c r="FIC36" s="22"/>
      <c r="FID36" s="22"/>
      <c r="FIE36" s="22"/>
      <c r="FIF36" s="22"/>
      <c r="FIG36" s="22"/>
      <c r="FIH36" s="22"/>
      <c r="FII36" s="22"/>
      <c r="FIJ36" s="22"/>
      <c r="FIK36" s="22"/>
      <c r="FIL36" s="22"/>
      <c r="FIM36" s="22"/>
      <c r="FIN36" s="22"/>
      <c r="FIO36" s="22"/>
      <c r="FIP36" s="22"/>
      <c r="FIQ36" s="22"/>
      <c r="FIR36" s="22"/>
      <c r="FIS36" s="22"/>
      <c r="FIT36" s="22"/>
      <c r="FIU36" s="22"/>
      <c r="FIV36" s="22"/>
      <c r="FIW36" s="22"/>
      <c r="FIX36" s="22"/>
      <c r="FIY36" s="22"/>
      <c r="FIZ36" s="22"/>
      <c r="FJA36" s="22"/>
      <c r="FJB36" s="22"/>
      <c r="FJC36" s="22"/>
      <c r="FJD36" s="22"/>
      <c r="FJE36" s="22"/>
      <c r="FJF36" s="22"/>
      <c r="FJG36" s="22"/>
      <c r="FJH36" s="22"/>
      <c r="FJI36" s="22"/>
      <c r="FJJ36" s="22"/>
      <c r="FJK36" s="22"/>
      <c r="FJL36" s="22"/>
      <c r="FJM36" s="22"/>
      <c r="FJN36" s="22"/>
      <c r="FJO36" s="22"/>
      <c r="FJP36" s="22"/>
      <c r="FJQ36" s="22"/>
      <c r="FJR36" s="22"/>
      <c r="FJS36" s="22"/>
      <c r="FJT36" s="22"/>
      <c r="FJU36" s="22"/>
      <c r="FJV36" s="22"/>
      <c r="FJW36" s="22"/>
      <c r="FJX36" s="22"/>
      <c r="FJY36" s="22"/>
      <c r="FJZ36" s="22"/>
      <c r="FKA36" s="22"/>
      <c r="FKB36" s="22"/>
      <c r="FKC36" s="22"/>
      <c r="FKD36" s="22"/>
      <c r="FKE36" s="22"/>
      <c r="FKF36" s="22"/>
      <c r="FKG36" s="22"/>
      <c r="FKH36" s="22"/>
      <c r="FKI36" s="22"/>
      <c r="FKJ36" s="22"/>
      <c r="FKK36" s="22"/>
      <c r="FKL36" s="22"/>
      <c r="FKM36" s="22"/>
      <c r="FKN36" s="22"/>
      <c r="FKO36" s="22"/>
      <c r="FKP36" s="22"/>
      <c r="FKQ36" s="22"/>
      <c r="FKR36" s="22"/>
      <c r="FKS36" s="22"/>
      <c r="FKT36" s="22"/>
      <c r="FKU36" s="22"/>
      <c r="FKV36" s="22"/>
      <c r="FKW36" s="22"/>
      <c r="FKX36" s="22"/>
      <c r="FKY36" s="22"/>
      <c r="FKZ36" s="22"/>
      <c r="FLA36" s="22"/>
      <c r="FLB36" s="22"/>
      <c r="FLC36" s="22"/>
      <c r="FLD36" s="22"/>
      <c r="FLE36" s="22"/>
      <c r="FLF36" s="22"/>
      <c r="FLG36" s="22"/>
      <c r="FLH36" s="22"/>
      <c r="FLI36" s="22"/>
      <c r="FLJ36" s="22"/>
      <c r="FLK36" s="22"/>
      <c r="FLL36" s="22"/>
      <c r="FLM36" s="22"/>
      <c r="FLN36" s="22"/>
      <c r="FLO36" s="22"/>
      <c r="FLP36" s="22"/>
      <c r="FLQ36" s="22"/>
      <c r="FLR36" s="22"/>
      <c r="FLS36" s="22"/>
      <c r="FLT36" s="22"/>
      <c r="FLU36" s="22"/>
      <c r="FLV36" s="22"/>
      <c r="FLW36" s="22"/>
      <c r="FLX36" s="22"/>
      <c r="FLY36" s="22"/>
      <c r="FLZ36" s="22"/>
      <c r="FMA36" s="22"/>
      <c r="FMB36" s="22"/>
      <c r="FMC36" s="22"/>
      <c r="FMD36" s="22"/>
      <c r="FME36" s="22"/>
      <c r="FMF36" s="22"/>
      <c r="FMG36" s="22"/>
      <c r="FMH36" s="22"/>
      <c r="FMI36" s="22"/>
      <c r="FMJ36" s="22"/>
      <c r="FMK36" s="22"/>
      <c r="FML36" s="22"/>
      <c r="FMM36" s="22"/>
      <c r="FMN36" s="22"/>
      <c r="FMO36" s="22"/>
      <c r="FMP36" s="22"/>
      <c r="FMQ36" s="22"/>
      <c r="FMR36" s="22"/>
      <c r="FMS36" s="22"/>
      <c r="FMT36" s="22"/>
      <c r="FMU36" s="22"/>
      <c r="FMV36" s="22"/>
      <c r="FMW36" s="22"/>
      <c r="FMX36" s="22"/>
      <c r="FMY36" s="22"/>
      <c r="FMZ36" s="22"/>
      <c r="FNA36" s="22"/>
      <c r="FNB36" s="22"/>
      <c r="FNC36" s="22"/>
      <c r="FND36" s="22"/>
      <c r="FNE36" s="22"/>
      <c r="FNF36" s="22"/>
      <c r="FNG36" s="22"/>
      <c r="FNH36" s="22"/>
      <c r="FNI36" s="22"/>
      <c r="FNJ36" s="22"/>
      <c r="FNK36" s="22"/>
      <c r="FNL36" s="22"/>
      <c r="FNM36" s="22"/>
      <c r="FNN36" s="22"/>
      <c r="FNO36" s="22"/>
      <c r="FNP36" s="22"/>
      <c r="FNQ36" s="22"/>
      <c r="FNR36" s="22"/>
      <c r="FNS36" s="22"/>
      <c r="FNT36" s="22"/>
      <c r="FNU36" s="22"/>
      <c r="FNV36" s="22"/>
      <c r="FNW36" s="22"/>
      <c r="FNX36" s="22"/>
      <c r="FNY36" s="22"/>
      <c r="FNZ36" s="22"/>
      <c r="FOA36" s="22"/>
      <c r="FOB36" s="22"/>
      <c r="FOC36" s="22"/>
      <c r="FOD36" s="22"/>
      <c r="FOE36" s="22"/>
      <c r="FOF36" s="22"/>
      <c r="FOG36" s="22"/>
      <c r="FOH36" s="22"/>
      <c r="FOI36" s="22"/>
      <c r="FOJ36" s="22"/>
      <c r="FOK36" s="22"/>
      <c r="FOL36" s="22"/>
      <c r="FOM36" s="22"/>
      <c r="FON36" s="22"/>
      <c r="FOO36" s="22"/>
      <c r="FOP36" s="22"/>
      <c r="FOQ36" s="22"/>
      <c r="FOR36" s="22"/>
      <c r="FOS36" s="22"/>
      <c r="FOT36" s="22"/>
      <c r="FOU36" s="22"/>
      <c r="FOV36" s="22"/>
      <c r="FOW36" s="22"/>
      <c r="FOX36" s="22"/>
      <c r="FOY36" s="22"/>
      <c r="FOZ36" s="22"/>
      <c r="FPA36" s="22"/>
      <c r="FPB36" s="22"/>
      <c r="FPC36" s="22"/>
      <c r="FPD36" s="22"/>
      <c r="FPE36" s="22"/>
      <c r="FPF36" s="22"/>
      <c r="FPG36" s="22"/>
      <c r="FPH36" s="22"/>
      <c r="FPI36" s="22"/>
      <c r="FPJ36" s="22"/>
      <c r="FPK36" s="22"/>
      <c r="FPL36" s="22"/>
      <c r="FPM36" s="22"/>
      <c r="FPN36" s="22"/>
      <c r="FPO36" s="22"/>
      <c r="FPP36" s="22"/>
      <c r="FPQ36" s="22"/>
      <c r="FPR36" s="22"/>
      <c r="FPS36" s="22"/>
      <c r="FPT36" s="22"/>
      <c r="FPU36" s="22"/>
      <c r="FPV36" s="22"/>
      <c r="FPW36" s="22"/>
      <c r="FPX36" s="22"/>
      <c r="FPY36" s="22"/>
      <c r="FPZ36" s="22"/>
      <c r="FQA36" s="22"/>
      <c r="FQB36" s="22"/>
      <c r="FQC36" s="22"/>
      <c r="FQD36" s="22"/>
      <c r="FQE36" s="22"/>
      <c r="FQF36" s="22"/>
      <c r="FQG36" s="22"/>
      <c r="FQH36" s="22"/>
      <c r="FQI36" s="22"/>
      <c r="FQJ36" s="22"/>
      <c r="FQK36" s="22"/>
      <c r="FQL36" s="22"/>
      <c r="FQM36" s="22"/>
      <c r="FQN36" s="22"/>
      <c r="FQO36" s="22"/>
      <c r="FQP36" s="22"/>
      <c r="FQQ36" s="22"/>
      <c r="FQR36" s="22"/>
      <c r="FQS36" s="22"/>
      <c r="FQT36" s="22"/>
      <c r="FQU36" s="22"/>
      <c r="FQV36" s="22"/>
      <c r="FQW36" s="22"/>
      <c r="FQX36" s="22"/>
      <c r="FQY36" s="22"/>
      <c r="FQZ36" s="22"/>
      <c r="FRA36" s="22"/>
      <c r="FRB36" s="22"/>
      <c r="FRC36" s="22"/>
      <c r="FRD36" s="22"/>
      <c r="FRE36" s="22"/>
      <c r="FRF36" s="22"/>
      <c r="FRG36" s="22"/>
      <c r="FRH36" s="22"/>
      <c r="FRI36" s="22"/>
      <c r="FRJ36" s="22"/>
      <c r="FRK36" s="22"/>
      <c r="FRL36" s="22"/>
      <c r="FRM36" s="22"/>
      <c r="FRN36" s="22"/>
      <c r="FRO36" s="22"/>
      <c r="FRP36" s="22"/>
      <c r="FRQ36" s="22"/>
      <c r="FRR36" s="22"/>
      <c r="FRS36" s="22"/>
      <c r="FRT36" s="22"/>
      <c r="FRU36" s="22"/>
      <c r="FRV36" s="22"/>
      <c r="FRW36" s="22"/>
      <c r="FRX36" s="22"/>
      <c r="FRY36" s="22"/>
      <c r="FRZ36" s="22"/>
      <c r="FSA36" s="22"/>
      <c r="FSB36" s="22"/>
      <c r="FSC36" s="22"/>
      <c r="FSD36" s="22"/>
      <c r="FSE36" s="22"/>
      <c r="FSF36" s="22"/>
      <c r="FSG36" s="22"/>
      <c r="FSH36" s="22"/>
      <c r="FSI36" s="22"/>
      <c r="FSJ36" s="22"/>
      <c r="FSK36" s="22"/>
      <c r="FSL36" s="22"/>
      <c r="FSM36" s="22"/>
      <c r="FSN36" s="22"/>
      <c r="FSO36" s="22"/>
      <c r="FSP36" s="22"/>
      <c r="FSQ36" s="22"/>
      <c r="FSR36" s="22"/>
      <c r="FSS36" s="22"/>
      <c r="FST36" s="22"/>
      <c r="FSU36" s="22"/>
      <c r="FSV36" s="22"/>
      <c r="FSW36" s="22"/>
      <c r="FSX36" s="22"/>
      <c r="FSY36" s="22"/>
      <c r="FSZ36" s="22"/>
      <c r="FTA36" s="22"/>
      <c r="FTB36" s="22"/>
      <c r="FTC36" s="22"/>
      <c r="FTD36" s="22"/>
      <c r="FTE36" s="22"/>
      <c r="FTF36" s="22"/>
      <c r="FTG36" s="22"/>
      <c r="FTH36" s="22"/>
      <c r="FTI36" s="22"/>
      <c r="FTJ36" s="22"/>
      <c r="FTK36" s="22"/>
      <c r="FTL36" s="22"/>
      <c r="FTM36" s="22"/>
      <c r="FTN36" s="22"/>
      <c r="FTO36" s="22"/>
      <c r="FTP36" s="22"/>
      <c r="FTQ36" s="22"/>
      <c r="FTR36" s="22"/>
      <c r="FTS36" s="22"/>
      <c r="FTT36" s="22"/>
      <c r="FTU36" s="22"/>
      <c r="FTV36" s="22"/>
      <c r="FTW36" s="22"/>
      <c r="FTX36" s="22"/>
      <c r="FTY36" s="22"/>
      <c r="FTZ36" s="22"/>
      <c r="FUA36" s="22"/>
      <c r="FUB36" s="22"/>
      <c r="FUC36" s="22"/>
      <c r="FUD36" s="22"/>
      <c r="FUE36" s="22"/>
      <c r="FUF36" s="22"/>
      <c r="FUG36" s="22"/>
      <c r="FUH36" s="22"/>
      <c r="FUI36" s="22"/>
      <c r="FUJ36" s="22"/>
      <c r="FUK36" s="22"/>
      <c r="FUL36" s="22"/>
      <c r="FUM36" s="22"/>
      <c r="FUN36" s="22"/>
      <c r="FUO36" s="22"/>
      <c r="FUP36" s="22"/>
      <c r="FUQ36" s="22"/>
      <c r="FUR36" s="22"/>
      <c r="FUS36" s="22"/>
      <c r="FUT36" s="22"/>
      <c r="FUU36" s="22"/>
      <c r="FUV36" s="22"/>
      <c r="FUW36" s="22"/>
      <c r="FUX36" s="22"/>
      <c r="FUY36" s="22"/>
      <c r="FUZ36" s="22"/>
      <c r="FVA36" s="22"/>
      <c r="FVB36" s="22"/>
      <c r="FVC36" s="22"/>
      <c r="FVD36" s="22"/>
      <c r="FVE36" s="22"/>
      <c r="FVF36" s="22"/>
      <c r="FVG36" s="22"/>
      <c r="FVH36" s="22"/>
      <c r="FVI36" s="22"/>
      <c r="FVJ36" s="22"/>
      <c r="FVK36" s="22"/>
      <c r="FVL36" s="22"/>
      <c r="FVM36" s="22"/>
      <c r="FVN36" s="22"/>
      <c r="FVO36" s="22"/>
      <c r="FVP36" s="22"/>
      <c r="FVQ36" s="22"/>
      <c r="FVR36" s="22"/>
      <c r="FVS36" s="22"/>
      <c r="FVT36" s="22"/>
      <c r="FVU36" s="22"/>
      <c r="FVV36" s="22"/>
      <c r="FVW36" s="22"/>
      <c r="FVX36" s="22"/>
      <c r="FVY36" s="22"/>
      <c r="FVZ36" s="22"/>
      <c r="FWA36" s="22"/>
      <c r="FWB36" s="22"/>
      <c r="FWC36" s="22"/>
      <c r="FWD36" s="22"/>
      <c r="FWE36" s="22"/>
      <c r="FWF36" s="22"/>
      <c r="FWG36" s="22"/>
      <c r="FWH36" s="22"/>
      <c r="FWI36" s="22"/>
      <c r="FWJ36" s="22"/>
      <c r="FWK36" s="22"/>
      <c r="FWL36" s="22"/>
      <c r="FWM36" s="22"/>
      <c r="FWN36" s="22"/>
      <c r="FWO36" s="22"/>
      <c r="FWP36" s="22"/>
      <c r="FWQ36" s="22"/>
      <c r="FWR36" s="22"/>
      <c r="FWS36" s="22"/>
      <c r="FWT36" s="22"/>
      <c r="FWU36" s="22"/>
      <c r="FWV36" s="22"/>
      <c r="FWW36" s="22"/>
      <c r="FWX36" s="22"/>
      <c r="FWY36" s="22"/>
      <c r="FWZ36" s="22"/>
      <c r="FXA36" s="22"/>
      <c r="FXB36" s="22"/>
      <c r="FXC36" s="22"/>
      <c r="FXD36" s="22"/>
      <c r="FXE36" s="22"/>
      <c r="FXF36" s="22"/>
      <c r="FXG36" s="22"/>
      <c r="FXH36" s="22"/>
      <c r="FXI36" s="22"/>
      <c r="FXJ36" s="22"/>
      <c r="FXK36" s="22"/>
      <c r="FXL36" s="22"/>
      <c r="FXM36" s="22"/>
      <c r="FXN36" s="22"/>
      <c r="FXO36" s="22"/>
      <c r="FXP36" s="22"/>
      <c r="FXQ36" s="22"/>
      <c r="FXR36" s="22"/>
      <c r="FXS36" s="22"/>
      <c r="FXT36" s="22"/>
      <c r="FXU36" s="22"/>
      <c r="FXV36" s="22"/>
      <c r="FXW36" s="22"/>
      <c r="FXX36" s="22"/>
      <c r="FXY36" s="22"/>
      <c r="FXZ36" s="22"/>
      <c r="FYA36" s="22"/>
      <c r="FYB36" s="22"/>
      <c r="FYC36" s="22"/>
      <c r="FYD36" s="22"/>
      <c r="FYE36" s="22"/>
      <c r="FYF36" s="22"/>
      <c r="FYG36" s="22"/>
      <c r="FYH36" s="22"/>
      <c r="FYI36" s="22"/>
      <c r="FYJ36" s="22"/>
      <c r="FYK36" s="22"/>
      <c r="FYL36" s="22"/>
      <c r="FYM36" s="22"/>
      <c r="FYN36" s="22"/>
      <c r="FYO36" s="22"/>
      <c r="FYP36" s="22"/>
      <c r="FYQ36" s="22"/>
      <c r="FYR36" s="22"/>
      <c r="FYS36" s="22"/>
      <c r="FYT36" s="22"/>
      <c r="FYU36" s="22"/>
      <c r="FYV36" s="22"/>
      <c r="FYW36" s="22"/>
      <c r="FYX36" s="22"/>
      <c r="FYY36" s="22"/>
      <c r="FYZ36" s="22"/>
      <c r="FZA36" s="22"/>
      <c r="FZB36" s="22"/>
      <c r="FZC36" s="22"/>
      <c r="FZD36" s="22"/>
      <c r="FZE36" s="22"/>
      <c r="FZF36" s="22"/>
      <c r="FZG36" s="22"/>
      <c r="FZH36" s="22"/>
      <c r="FZI36" s="22"/>
      <c r="FZJ36" s="22"/>
      <c r="FZK36" s="22"/>
      <c r="FZL36" s="22"/>
      <c r="FZM36" s="22"/>
      <c r="FZN36" s="22"/>
      <c r="FZO36" s="22"/>
      <c r="FZP36" s="22"/>
      <c r="FZQ36" s="22"/>
      <c r="FZR36" s="22"/>
      <c r="FZS36" s="22"/>
      <c r="FZT36" s="22"/>
      <c r="FZU36" s="22"/>
      <c r="FZV36" s="22"/>
      <c r="FZW36" s="22"/>
      <c r="FZX36" s="22"/>
      <c r="FZY36" s="22"/>
      <c r="FZZ36" s="22"/>
      <c r="GAA36" s="22"/>
      <c r="GAB36" s="22"/>
      <c r="GAC36" s="22"/>
      <c r="GAD36" s="22"/>
      <c r="GAE36" s="22"/>
      <c r="GAF36" s="22"/>
      <c r="GAG36" s="22"/>
      <c r="GAH36" s="22"/>
      <c r="GAI36" s="22"/>
      <c r="GAJ36" s="22"/>
      <c r="GAK36" s="22"/>
      <c r="GAL36" s="22"/>
      <c r="GAM36" s="22"/>
      <c r="GAN36" s="22"/>
      <c r="GAO36" s="22"/>
      <c r="GAP36" s="22"/>
      <c r="GAQ36" s="22"/>
      <c r="GAR36" s="22"/>
      <c r="GAS36" s="22"/>
      <c r="GAT36" s="22"/>
      <c r="GAU36" s="22"/>
      <c r="GAV36" s="22"/>
      <c r="GAW36" s="22"/>
      <c r="GAX36" s="22"/>
      <c r="GAY36" s="22"/>
      <c r="GAZ36" s="22"/>
      <c r="GBA36" s="22"/>
      <c r="GBB36" s="22"/>
      <c r="GBC36" s="22"/>
      <c r="GBD36" s="22"/>
      <c r="GBE36" s="22"/>
      <c r="GBF36" s="22"/>
      <c r="GBG36" s="22"/>
      <c r="GBH36" s="22"/>
      <c r="GBI36" s="22"/>
      <c r="GBJ36" s="22"/>
      <c r="GBK36" s="22"/>
      <c r="GBL36" s="22"/>
      <c r="GBM36" s="22"/>
      <c r="GBN36" s="22"/>
      <c r="GBO36" s="22"/>
      <c r="GBP36" s="22"/>
      <c r="GBQ36" s="22"/>
      <c r="GBR36" s="22"/>
      <c r="GBS36" s="22"/>
      <c r="GBT36" s="22"/>
      <c r="GBU36" s="22"/>
      <c r="GBV36" s="22"/>
      <c r="GBW36" s="22"/>
      <c r="GBX36" s="22"/>
      <c r="GBY36" s="22"/>
      <c r="GBZ36" s="22"/>
      <c r="GCA36" s="22"/>
      <c r="GCB36" s="22"/>
      <c r="GCC36" s="22"/>
      <c r="GCD36" s="22"/>
      <c r="GCE36" s="22"/>
      <c r="GCF36" s="22"/>
      <c r="GCG36" s="22"/>
      <c r="GCH36" s="22"/>
      <c r="GCI36" s="22"/>
      <c r="GCJ36" s="22"/>
      <c r="GCK36" s="22"/>
      <c r="GCL36" s="22"/>
      <c r="GCM36" s="22"/>
      <c r="GCN36" s="22"/>
      <c r="GCO36" s="22"/>
      <c r="GCP36" s="22"/>
      <c r="GCQ36" s="22"/>
      <c r="GCR36" s="22"/>
      <c r="GCS36" s="22"/>
      <c r="GCT36" s="22"/>
      <c r="GCU36" s="22"/>
      <c r="GCV36" s="22"/>
      <c r="GCW36" s="22"/>
      <c r="GCX36" s="22"/>
      <c r="GCY36" s="22"/>
      <c r="GCZ36" s="22"/>
      <c r="GDA36" s="22"/>
      <c r="GDB36" s="22"/>
      <c r="GDC36" s="22"/>
      <c r="GDD36" s="22"/>
      <c r="GDE36" s="22"/>
      <c r="GDF36" s="22"/>
      <c r="GDG36" s="22"/>
      <c r="GDH36" s="22"/>
      <c r="GDI36" s="22"/>
      <c r="GDJ36" s="22"/>
      <c r="GDK36" s="22"/>
      <c r="GDL36" s="22"/>
      <c r="GDM36" s="22"/>
      <c r="GDN36" s="22"/>
      <c r="GDO36" s="22"/>
      <c r="GDP36" s="22"/>
      <c r="GDQ36" s="22"/>
      <c r="GDR36" s="22"/>
      <c r="GDS36" s="22"/>
      <c r="GDT36" s="22"/>
      <c r="GDU36" s="22"/>
      <c r="GDV36" s="22"/>
      <c r="GDW36" s="22"/>
      <c r="GDX36" s="22"/>
      <c r="GDY36" s="22"/>
      <c r="GDZ36" s="22"/>
      <c r="GEA36" s="22"/>
      <c r="GEB36" s="22"/>
      <c r="GEC36" s="22"/>
      <c r="GED36" s="22"/>
      <c r="GEE36" s="22"/>
      <c r="GEF36" s="22"/>
      <c r="GEG36" s="22"/>
      <c r="GEH36" s="22"/>
      <c r="GEI36" s="22"/>
      <c r="GEJ36" s="22"/>
      <c r="GEK36" s="22"/>
      <c r="GEL36" s="22"/>
      <c r="GEM36" s="22"/>
      <c r="GEN36" s="22"/>
      <c r="GEO36" s="22"/>
      <c r="GEP36" s="22"/>
      <c r="GEQ36" s="22"/>
      <c r="GER36" s="22"/>
      <c r="GES36" s="22"/>
      <c r="GET36" s="22"/>
      <c r="GEU36" s="22"/>
      <c r="GEV36" s="22"/>
      <c r="GEW36" s="22"/>
      <c r="GEX36" s="22"/>
      <c r="GEY36" s="22"/>
      <c r="GEZ36" s="22"/>
      <c r="GFA36" s="22"/>
      <c r="GFB36" s="22"/>
      <c r="GFC36" s="22"/>
      <c r="GFD36" s="22"/>
      <c r="GFE36" s="22"/>
      <c r="GFF36" s="22"/>
      <c r="GFG36" s="22"/>
      <c r="GFH36" s="22"/>
      <c r="GFI36" s="22"/>
      <c r="GFJ36" s="22"/>
      <c r="GFK36" s="22"/>
      <c r="GFL36" s="22"/>
      <c r="GFM36" s="22"/>
      <c r="GFN36" s="22"/>
      <c r="GFO36" s="22"/>
      <c r="GFP36" s="22"/>
      <c r="GFQ36" s="22"/>
      <c r="GFR36" s="22"/>
      <c r="GFS36" s="22"/>
      <c r="GFT36" s="22"/>
      <c r="GFU36" s="22"/>
      <c r="GFV36" s="22"/>
      <c r="GFW36" s="22"/>
      <c r="GFX36" s="22"/>
      <c r="GFY36" s="22"/>
      <c r="GFZ36" s="22"/>
      <c r="GGA36" s="22"/>
      <c r="GGB36" s="22"/>
      <c r="GGC36" s="22"/>
      <c r="GGD36" s="22"/>
      <c r="GGE36" s="22"/>
      <c r="GGF36" s="22"/>
      <c r="GGG36" s="22"/>
      <c r="GGH36" s="22"/>
      <c r="GGI36" s="22"/>
      <c r="GGJ36" s="22"/>
      <c r="GGK36" s="22"/>
      <c r="GGL36" s="22"/>
      <c r="GGM36" s="22"/>
      <c r="GGN36" s="22"/>
      <c r="GGO36" s="22"/>
      <c r="GGP36" s="22"/>
      <c r="GGQ36" s="22"/>
      <c r="GGR36" s="22"/>
      <c r="GGS36" s="22"/>
      <c r="GGT36" s="22"/>
      <c r="GGU36" s="22"/>
      <c r="GGV36" s="22"/>
      <c r="GGW36" s="22"/>
      <c r="GGX36" s="22"/>
      <c r="GGY36" s="22"/>
      <c r="GGZ36" s="22"/>
      <c r="GHA36" s="22"/>
      <c r="GHB36" s="22"/>
      <c r="GHC36" s="22"/>
      <c r="GHD36" s="22"/>
      <c r="GHE36" s="22"/>
      <c r="GHF36" s="22"/>
      <c r="GHG36" s="22"/>
      <c r="GHH36" s="22"/>
      <c r="GHI36" s="22"/>
      <c r="GHJ36" s="22"/>
      <c r="GHK36" s="22"/>
      <c r="GHL36" s="22"/>
      <c r="GHM36" s="22"/>
      <c r="GHN36" s="22"/>
      <c r="GHO36" s="22"/>
      <c r="GHP36" s="22"/>
      <c r="GHQ36" s="22"/>
      <c r="GHR36" s="22"/>
      <c r="GHS36" s="22"/>
      <c r="GHT36" s="22"/>
      <c r="GHU36" s="22"/>
      <c r="GHV36" s="22"/>
      <c r="GHW36" s="22"/>
      <c r="GHX36" s="22"/>
      <c r="GHY36" s="22"/>
      <c r="GHZ36" s="22"/>
      <c r="GIA36" s="22"/>
      <c r="GIB36" s="22"/>
      <c r="GIC36" s="22"/>
      <c r="GID36" s="22"/>
      <c r="GIE36" s="22"/>
      <c r="GIF36" s="22"/>
      <c r="GIG36" s="22"/>
      <c r="GIH36" s="22"/>
      <c r="GII36" s="22"/>
      <c r="GIJ36" s="22"/>
      <c r="GIK36" s="22"/>
      <c r="GIL36" s="22"/>
      <c r="GIM36" s="22"/>
      <c r="GIN36" s="22"/>
      <c r="GIO36" s="22"/>
      <c r="GIP36" s="22"/>
      <c r="GIQ36" s="22"/>
      <c r="GIR36" s="22"/>
      <c r="GIS36" s="22"/>
      <c r="GIT36" s="22"/>
      <c r="GIU36" s="22"/>
      <c r="GIV36" s="22"/>
      <c r="GIW36" s="22"/>
      <c r="GIX36" s="22"/>
      <c r="GIY36" s="22"/>
      <c r="GIZ36" s="22"/>
      <c r="GJA36" s="22"/>
      <c r="GJB36" s="22"/>
      <c r="GJC36" s="22"/>
      <c r="GJD36" s="22"/>
      <c r="GJE36" s="22"/>
      <c r="GJF36" s="22"/>
      <c r="GJG36" s="22"/>
      <c r="GJH36" s="22"/>
      <c r="GJI36" s="22"/>
      <c r="GJJ36" s="22"/>
      <c r="GJK36" s="22"/>
      <c r="GJL36" s="22"/>
      <c r="GJM36" s="22"/>
      <c r="GJN36" s="22"/>
      <c r="GJO36" s="22"/>
      <c r="GJP36" s="22"/>
      <c r="GJQ36" s="22"/>
      <c r="GJR36" s="22"/>
      <c r="GJS36" s="22"/>
      <c r="GJT36" s="22"/>
      <c r="GJU36" s="22"/>
      <c r="GJV36" s="22"/>
      <c r="GJW36" s="22"/>
      <c r="GJX36" s="22"/>
      <c r="GJY36" s="22"/>
      <c r="GJZ36" s="22"/>
      <c r="GKA36" s="22"/>
      <c r="GKB36" s="22"/>
      <c r="GKC36" s="22"/>
      <c r="GKD36" s="22"/>
      <c r="GKE36" s="22"/>
      <c r="GKF36" s="22"/>
      <c r="GKG36" s="22"/>
      <c r="GKH36" s="22"/>
      <c r="GKI36" s="22"/>
      <c r="GKJ36" s="22"/>
      <c r="GKK36" s="22"/>
      <c r="GKL36" s="22"/>
      <c r="GKM36" s="22"/>
      <c r="GKN36" s="22"/>
      <c r="GKO36" s="22"/>
      <c r="GKP36" s="22"/>
      <c r="GKQ36" s="22"/>
      <c r="GKR36" s="22"/>
      <c r="GKS36" s="22"/>
      <c r="GKT36" s="22"/>
      <c r="GKU36" s="22"/>
      <c r="GKV36" s="22"/>
      <c r="GKW36" s="22"/>
      <c r="GKX36" s="22"/>
      <c r="GKY36" s="22"/>
      <c r="GKZ36" s="22"/>
      <c r="GLA36" s="22"/>
      <c r="GLB36" s="22"/>
      <c r="GLC36" s="22"/>
      <c r="GLD36" s="22"/>
      <c r="GLE36" s="22"/>
      <c r="GLF36" s="22"/>
      <c r="GLG36" s="22"/>
      <c r="GLH36" s="22"/>
      <c r="GLI36" s="22"/>
      <c r="GLJ36" s="22"/>
      <c r="GLK36" s="22"/>
      <c r="GLL36" s="22"/>
      <c r="GLM36" s="22"/>
      <c r="GLN36" s="22"/>
      <c r="GLO36" s="22"/>
      <c r="GLP36" s="22"/>
      <c r="GLQ36" s="22"/>
      <c r="GLR36" s="22"/>
      <c r="GLS36" s="22"/>
      <c r="GLT36" s="22"/>
      <c r="GLU36" s="22"/>
      <c r="GLV36" s="22"/>
      <c r="GLW36" s="22"/>
      <c r="GLX36" s="22"/>
      <c r="GLY36" s="22"/>
      <c r="GLZ36" s="22"/>
      <c r="GMA36" s="22"/>
      <c r="GMB36" s="22"/>
      <c r="GMC36" s="22"/>
      <c r="GMD36" s="22"/>
      <c r="GME36" s="22"/>
      <c r="GMF36" s="22"/>
      <c r="GMG36" s="22"/>
      <c r="GMH36" s="22"/>
      <c r="GMI36" s="22"/>
      <c r="GMJ36" s="22"/>
      <c r="GMK36" s="22"/>
      <c r="GML36" s="22"/>
      <c r="GMM36" s="22"/>
      <c r="GMN36" s="22"/>
      <c r="GMO36" s="22"/>
      <c r="GMP36" s="22"/>
      <c r="GMQ36" s="22"/>
      <c r="GMR36" s="22"/>
      <c r="GMS36" s="22"/>
      <c r="GMT36" s="22"/>
      <c r="GMU36" s="22"/>
      <c r="GMV36" s="22"/>
      <c r="GMW36" s="22"/>
      <c r="GMX36" s="22"/>
      <c r="GMY36" s="22"/>
      <c r="GMZ36" s="22"/>
      <c r="GNA36" s="22"/>
      <c r="GNB36" s="22"/>
      <c r="GNC36" s="22"/>
      <c r="GND36" s="22"/>
      <c r="GNE36" s="22"/>
      <c r="GNF36" s="22"/>
      <c r="GNG36" s="22"/>
      <c r="GNH36" s="22"/>
      <c r="GNI36" s="22"/>
      <c r="GNJ36" s="22"/>
      <c r="GNK36" s="22"/>
      <c r="GNL36" s="22"/>
      <c r="GNM36" s="22"/>
      <c r="GNN36" s="22"/>
      <c r="GNO36" s="22"/>
      <c r="GNP36" s="22"/>
      <c r="GNQ36" s="22"/>
      <c r="GNR36" s="22"/>
      <c r="GNS36" s="22"/>
      <c r="GNT36" s="22"/>
      <c r="GNU36" s="22"/>
      <c r="GNV36" s="22"/>
      <c r="GNW36" s="22"/>
      <c r="GNX36" s="22"/>
      <c r="GNY36" s="22"/>
      <c r="GNZ36" s="22"/>
      <c r="GOA36" s="22"/>
      <c r="GOB36" s="22"/>
      <c r="GOC36" s="22"/>
      <c r="GOD36" s="22"/>
      <c r="GOE36" s="22"/>
      <c r="GOF36" s="22"/>
      <c r="GOG36" s="22"/>
      <c r="GOH36" s="22"/>
      <c r="GOI36" s="22"/>
      <c r="GOJ36" s="22"/>
      <c r="GOK36" s="22"/>
      <c r="GOL36" s="22"/>
      <c r="GOM36" s="22"/>
      <c r="GON36" s="22"/>
      <c r="GOO36" s="22"/>
      <c r="GOP36" s="22"/>
      <c r="GOQ36" s="22"/>
      <c r="GOR36" s="22"/>
      <c r="GOS36" s="22"/>
      <c r="GOT36" s="22"/>
      <c r="GOU36" s="22"/>
      <c r="GOV36" s="22"/>
      <c r="GOW36" s="22"/>
      <c r="GOX36" s="22"/>
      <c r="GOY36" s="22"/>
      <c r="GOZ36" s="22"/>
      <c r="GPA36" s="22"/>
      <c r="GPB36" s="22"/>
      <c r="GPC36" s="22"/>
      <c r="GPD36" s="22"/>
      <c r="GPE36" s="22"/>
      <c r="GPF36" s="22"/>
      <c r="GPG36" s="22"/>
      <c r="GPH36" s="22"/>
      <c r="GPI36" s="22"/>
      <c r="GPJ36" s="22"/>
      <c r="GPK36" s="22"/>
      <c r="GPL36" s="22"/>
      <c r="GPM36" s="22"/>
      <c r="GPN36" s="22"/>
      <c r="GPO36" s="22"/>
      <c r="GPP36" s="22"/>
      <c r="GPQ36" s="22"/>
      <c r="GPR36" s="22"/>
      <c r="GPS36" s="22"/>
      <c r="GPT36" s="22"/>
      <c r="GPU36" s="22"/>
      <c r="GPV36" s="22"/>
      <c r="GPW36" s="22"/>
      <c r="GPX36" s="22"/>
      <c r="GPY36" s="22"/>
      <c r="GPZ36" s="22"/>
      <c r="GQA36" s="22"/>
      <c r="GQB36" s="22"/>
      <c r="GQC36" s="22"/>
      <c r="GQD36" s="22"/>
      <c r="GQE36" s="22"/>
      <c r="GQF36" s="22"/>
      <c r="GQG36" s="22"/>
      <c r="GQH36" s="22"/>
      <c r="GQI36" s="22"/>
      <c r="GQJ36" s="22"/>
      <c r="GQK36" s="22"/>
      <c r="GQL36" s="22"/>
      <c r="GQM36" s="22"/>
      <c r="GQN36" s="22"/>
      <c r="GQO36" s="22"/>
      <c r="GQP36" s="22"/>
      <c r="GQQ36" s="22"/>
      <c r="GQR36" s="22"/>
      <c r="GQS36" s="22"/>
      <c r="GQT36" s="22"/>
      <c r="GQU36" s="22"/>
      <c r="GQV36" s="22"/>
      <c r="GQW36" s="22"/>
      <c r="GQX36" s="22"/>
      <c r="GQY36" s="22"/>
      <c r="GQZ36" s="22"/>
      <c r="GRA36" s="22"/>
      <c r="GRB36" s="22"/>
      <c r="GRC36" s="22"/>
      <c r="GRD36" s="22"/>
      <c r="GRE36" s="22"/>
      <c r="GRF36" s="22"/>
      <c r="GRG36" s="22"/>
      <c r="GRH36" s="22"/>
      <c r="GRI36" s="22"/>
      <c r="GRJ36" s="22"/>
      <c r="GRK36" s="22"/>
      <c r="GRL36" s="22"/>
      <c r="GRM36" s="22"/>
      <c r="GRN36" s="22"/>
      <c r="GRO36" s="22"/>
      <c r="GRP36" s="22"/>
      <c r="GRQ36" s="22"/>
      <c r="GRR36" s="22"/>
      <c r="GRS36" s="22"/>
      <c r="GRT36" s="22"/>
      <c r="GRU36" s="22"/>
      <c r="GRV36" s="22"/>
      <c r="GRW36" s="22"/>
      <c r="GRX36" s="22"/>
      <c r="GRY36" s="22"/>
      <c r="GRZ36" s="22"/>
      <c r="GSA36" s="22"/>
      <c r="GSB36" s="22"/>
      <c r="GSC36" s="22"/>
      <c r="GSD36" s="22"/>
      <c r="GSE36" s="22"/>
      <c r="GSF36" s="22"/>
      <c r="GSG36" s="22"/>
      <c r="GSH36" s="22"/>
      <c r="GSI36" s="22"/>
      <c r="GSJ36" s="22"/>
      <c r="GSK36" s="22"/>
      <c r="GSL36" s="22"/>
      <c r="GSM36" s="22"/>
      <c r="GSN36" s="22"/>
      <c r="GSO36" s="22"/>
      <c r="GSP36" s="22"/>
      <c r="GSQ36" s="22"/>
      <c r="GSR36" s="22"/>
      <c r="GSS36" s="22"/>
      <c r="GST36" s="22"/>
      <c r="GSU36" s="22"/>
      <c r="GSV36" s="22"/>
      <c r="GSW36" s="22"/>
      <c r="GSX36" s="22"/>
      <c r="GSY36" s="22"/>
      <c r="GSZ36" s="22"/>
      <c r="GTA36" s="22"/>
      <c r="GTB36" s="22"/>
      <c r="GTC36" s="22"/>
      <c r="GTD36" s="22"/>
      <c r="GTE36" s="22"/>
      <c r="GTF36" s="22"/>
      <c r="GTG36" s="22"/>
      <c r="GTH36" s="22"/>
      <c r="GTI36" s="22"/>
      <c r="GTJ36" s="22"/>
      <c r="GTK36" s="22"/>
      <c r="GTL36" s="22"/>
      <c r="GTM36" s="22"/>
      <c r="GTN36" s="22"/>
      <c r="GTO36" s="22"/>
      <c r="GTP36" s="22"/>
      <c r="GTQ36" s="22"/>
      <c r="GTR36" s="22"/>
      <c r="GTS36" s="22"/>
      <c r="GTT36" s="22"/>
      <c r="GTU36" s="22"/>
      <c r="GTV36" s="22"/>
      <c r="GTW36" s="22"/>
      <c r="GTX36" s="22"/>
      <c r="GTY36" s="22"/>
      <c r="GTZ36" s="22"/>
      <c r="GUA36" s="22"/>
      <c r="GUB36" s="22"/>
      <c r="GUC36" s="22"/>
      <c r="GUD36" s="22"/>
      <c r="GUE36" s="22"/>
      <c r="GUF36" s="22"/>
      <c r="GUG36" s="22"/>
      <c r="GUH36" s="22"/>
      <c r="GUI36" s="22"/>
      <c r="GUJ36" s="22"/>
      <c r="GUK36" s="22"/>
      <c r="GUL36" s="22"/>
      <c r="GUM36" s="22"/>
      <c r="GUN36" s="22"/>
      <c r="GUO36" s="22"/>
      <c r="GUP36" s="22"/>
      <c r="GUQ36" s="22"/>
      <c r="GUR36" s="22"/>
      <c r="GUS36" s="22"/>
      <c r="GUT36" s="22"/>
      <c r="GUU36" s="22"/>
      <c r="GUV36" s="22"/>
      <c r="GUW36" s="22"/>
      <c r="GUX36" s="22"/>
      <c r="GUY36" s="22"/>
      <c r="GUZ36" s="22"/>
      <c r="GVA36" s="22"/>
      <c r="GVB36" s="22"/>
      <c r="GVC36" s="22"/>
      <c r="GVD36" s="22"/>
      <c r="GVE36" s="22"/>
      <c r="GVF36" s="22"/>
      <c r="GVG36" s="22"/>
      <c r="GVH36" s="22"/>
      <c r="GVI36" s="22"/>
      <c r="GVJ36" s="22"/>
      <c r="GVK36" s="22"/>
      <c r="GVL36" s="22"/>
      <c r="GVM36" s="22"/>
      <c r="GVN36" s="22"/>
      <c r="GVO36" s="22"/>
      <c r="GVP36" s="22"/>
      <c r="GVQ36" s="22"/>
      <c r="GVR36" s="22"/>
      <c r="GVS36" s="22"/>
      <c r="GVT36" s="22"/>
      <c r="GVU36" s="22"/>
      <c r="GVV36" s="22"/>
      <c r="GVW36" s="22"/>
      <c r="GVX36" s="22"/>
      <c r="GVY36" s="22"/>
      <c r="GVZ36" s="22"/>
      <c r="GWA36" s="22"/>
      <c r="GWB36" s="22"/>
      <c r="GWC36" s="22"/>
      <c r="GWD36" s="22"/>
      <c r="GWE36" s="22"/>
      <c r="GWF36" s="22"/>
      <c r="GWG36" s="22"/>
      <c r="GWH36" s="22"/>
      <c r="GWI36" s="22"/>
      <c r="GWJ36" s="22"/>
      <c r="GWK36" s="22"/>
      <c r="GWL36" s="22"/>
      <c r="GWM36" s="22"/>
      <c r="GWN36" s="22"/>
      <c r="GWO36" s="22"/>
      <c r="GWP36" s="22"/>
      <c r="GWQ36" s="22"/>
      <c r="GWR36" s="22"/>
      <c r="GWS36" s="22"/>
      <c r="GWT36" s="22"/>
      <c r="GWU36" s="22"/>
      <c r="GWV36" s="22"/>
      <c r="GWW36" s="22"/>
      <c r="GWX36" s="22"/>
      <c r="GWY36" s="22"/>
      <c r="GWZ36" s="22"/>
      <c r="GXA36" s="22"/>
      <c r="GXB36" s="22"/>
      <c r="GXC36" s="22"/>
      <c r="GXD36" s="22"/>
      <c r="GXE36" s="22"/>
      <c r="GXF36" s="22"/>
      <c r="GXG36" s="22"/>
      <c r="GXH36" s="22"/>
      <c r="GXI36" s="22"/>
      <c r="GXJ36" s="22"/>
      <c r="GXK36" s="22"/>
      <c r="GXL36" s="22"/>
      <c r="GXM36" s="22"/>
      <c r="GXN36" s="22"/>
      <c r="GXO36" s="22"/>
      <c r="GXP36" s="22"/>
      <c r="GXQ36" s="22"/>
      <c r="GXR36" s="22"/>
      <c r="GXS36" s="22"/>
      <c r="GXT36" s="22"/>
      <c r="GXU36" s="22"/>
      <c r="GXV36" s="22"/>
      <c r="GXW36" s="22"/>
      <c r="GXX36" s="22"/>
      <c r="GXY36" s="22"/>
      <c r="GXZ36" s="22"/>
      <c r="GYA36" s="22"/>
      <c r="GYB36" s="22"/>
      <c r="GYC36" s="22"/>
      <c r="GYD36" s="22"/>
      <c r="GYE36" s="22"/>
      <c r="GYF36" s="22"/>
      <c r="GYG36" s="22"/>
      <c r="GYH36" s="22"/>
      <c r="GYI36" s="22"/>
      <c r="GYJ36" s="22"/>
      <c r="GYK36" s="22"/>
      <c r="GYL36" s="22"/>
      <c r="GYM36" s="22"/>
      <c r="GYN36" s="22"/>
      <c r="GYO36" s="22"/>
      <c r="GYP36" s="22"/>
      <c r="GYQ36" s="22"/>
      <c r="GYR36" s="22"/>
      <c r="GYS36" s="22"/>
      <c r="GYT36" s="22"/>
      <c r="GYU36" s="22"/>
      <c r="GYV36" s="22"/>
      <c r="GYW36" s="22"/>
      <c r="GYX36" s="22"/>
      <c r="GYY36" s="22"/>
      <c r="GYZ36" s="22"/>
      <c r="GZA36" s="22"/>
      <c r="GZB36" s="22"/>
      <c r="GZC36" s="22"/>
      <c r="GZD36" s="22"/>
      <c r="GZE36" s="22"/>
      <c r="GZF36" s="22"/>
      <c r="GZG36" s="22"/>
      <c r="GZH36" s="22"/>
      <c r="GZI36" s="22"/>
      <c r="GZJ36" s="22"/>
      <c r="GZK36" s="22"/>
      <c r="GZL36" s="22"/>
      <c r="GZM36" s="22"/>
      <c r="GZN36" s="22"/>
      <c r="GZO36" s="22"/>
      <c r="GZP36" s="22"/>
      <c r="GZQ36" s="22"/>
      <c r="GZR36" s="22"/>
      <c r="GZS36" s="22"/>
      <c r="GZT36" s="22"/>
      <c r="GZU36" s="22"/>
      <c r="GZV36" s="22"/>
      <c r="GZW36" s="22"/>
      <c r="GZX36" s="22"/>
      <c r="GZY36" s="22"/>
      <c r="GZZ36" s="22"/>
      <c r="HAA36" s="22"/>
      <c r="HAB36" s="22"/>
      <c r="HAC36" s="22"/>
      <c r="HAD36" s="22"/>
      <c r="HAE36" s="22"/>
      <c r="HAF36" s="22"/>
      <c r="HAG36" s="22"/>
      <c r="HAH36" s="22"/>
      <c r="HAI36" s="22"/>
      <c r="HAJ36" s="22"/>
      <c r="HAK36" s="22"/>
      <c r="HAL36" s="22"/>
      <c r="HAM36" s="22"/>
      <c r="HAN36" s="22"/>
      <c r="HAO36" s="22"/>
      <c r="HAP36" s="22"/>
      <c r="HAQ36" s="22"/>
      <c r="HAR36" s="22"/>
      <c r="HAS36" s="22"/>
      <c r="HAT36" s="22"/>
      <c r="HAU36" s="22"/>
      <c r="HAV36" s="22"/>
      <c r="HAW36" s="22"/>
      <c r="HAX36" s="22"/>
      <c r="HAY36" s="22"/>
      <c r="HAZ36" s="22"/>
      <c r="HBA36" s="22"/>
      <c r="HBB36" s="22"/>
      <c r="HBC36" s="22"/>
      <c r="HBD36" s="22"/>
      <c r="HBE36" s="22"/>
      <c r="HBF36" s="22"/>
      <c r="HBG36" s="22"/>
      <c r="HBH36" s="22"/>
      <c r="HBI36" s="22"/>
      <c r="HBJ36" s="22"/>
      <c r="HBK36" s="22"/>
      <c r="HBL36" s="22"/>
      <c r="HBM36" s="22"/>
      <c r="HBN36" s="22"/>
      <c r="HBO36" s="22"/>
      <c r="HBP36" s="22"/>
      <c r="HBQ36" s="22"/>
      <c r="HBR36" s="22"/>
      <c r="HBS36" s="22"/>
      <c r="HBT36" s="22"/>
      <c r="HBU36" s="22"/>
      <c r="HBV36" s="22"/>
      <c r="HBW36" s="22"/>
      <c r="HBX36" s="22"/>
      <c r="HBY36" s="22"/>
      <c r="HBZ36" s="22"/>
      <c r="HCA36" s="22"/>
      <c r="HCB36" s="22"/>
      <c r="HCC36" s="22"/>
      <c r="HCD36" s="22"/>
      <c r="HCE36" s="22"/>
      <c r="HCF36" s="22"/>
      <c r="HCG36" s="22"/>
      <c r="HCH36" s="22"/>
      <c r="HCI36" s="22"/>
      <c r="HCJ36" s="22"/>
      <c r="HCK36" s="22"/>
      <c r="HCL36" s="22"/>
      <c r="HCM36" s="22"/>
      <c r="HCN36" s="22"/>
      <c r="HCO36" s="22"/>
      <c r="HCP36" s="22"/>
      <c r="HCQ36" s="22"/>
      <c r="HCR36" s="22"/>
      <c r="HCS36" s="22"/>
      <c r="HCT36" s="22"/>
      <c r="HCU36" s="22"/>
      <c r="HCV36" s="22"/>
      <c r="HCW36" s="22"/>
      <c r="HCX36" s="22"/>
      <c r="HCY36" s="22"/>
      <c r="HCZ36" s="22"/>
      <c r="HDA36" s="22"/>
      <c r="HDB36" s="22"/>
      <c r="HDC36" s="22"/>
      <c r="HDD36" s="22"/>
      <c r="HDE36" s="22"/>
      <c r="HDF36" s="22"/>
      <c r="HDG36" s="22"/>
      <c r="HDH36" s="22"/>
      <c r="HDI36" s="22"/>
      <c r="HDJ36" s="22"/>
      <c r="HDK36" s="22"/>
      <c r="HDL36" s="22"/>
      <c r="HDM36" s="22"/>
      <c r="HDN36" s="22"/>
      <c r="HDO36" s="22"/>
      <c r="HDP36" s="22"/>
      <c r="HDQ36" s="22"/>
      <c r="HDR36" s="22"/>
      <c r="HDS36" s="22"/>
      <c r="HDT36" s="22"/>
      <c r="HDU36" s="22"/>
      <c r="HDV36" s="22"/>
      <c r="HDW36" s="22"/>
      <c r="HDX36" s="22"/>
      <c r="HDY36" s="22"/>
      <c r="HDZ36" s="22"/>
      <c r="HEA36" s="22"/>
      <c r="HEB36" s="22"/>
      <c r="HEC36" s="22"/>
      <c r="HED36" s="22"/>
      <c r="HEE36" s="22"/>
      <c r="HEF36" s="22"/>
      <c r="HEG36" s="22"/>
      <c r="HEH36" s="22"/>
      <c r="HEI36" s="22"/>
      <c r="HEJ36" s="22"/>
      <c r="HEK36" s="22"/>
      <c r="HEL36" s="22"/>
      <c r="HEM36" s="22"/>
      <c r="HEN36" s="22"/>
      <c r="HEO36" s="22"/>
      <c r="HEP36" s="22"/>
      <c r="HEQ36" s="22"/>
      <c r="HER36" s="22"/>
      <c r="HES36" s="22"/>
      <c r="HET36" s="22"/>
      <c r="HEU36" s="22"/>
      <c r="HEV36" s="22"/>
      <c r="HEW36" s="22"/>
      <c r="HEX36" s="22"/>
      <c r="HEY36" s="22"/>
      <c r="HEZ36" s="22"/>
      <c r="HFA36" s="22"/>
      <c r="HFB36" s="22"/>
      <c r="HFC36" s="22"/>
      <c r="HFD36" s="22"/>
      <c r="HFE36" s="22"/>
      <c r="HFF36" s="22"/>
      <c r="HFG36" s="22"/>
      <c r="HFH36" s="22"/>
      <c r="HFI36" s="22"/>
      <c r="HFJ36" s="22"/>
      <c r="HFK36" s="22"/>
      <c r="HFL36" s="22"/>
      <c r="HFM36" s="22"/>
      <c r="HFN36" s="22"/>
      <c r="HFO36" s="22"/>
      <c r="HFP36" s="22"/>
      <c r="HFQ36" s="22"/>
      <c r="HFR36" s="22"/>
      <c r="HFS36" s="22"/>
      <c r="HFT36" s="22"/>
      <c r="HFU36" s="22"/>
      <c r="HFV36" s="22"/>
      <c r="HFW36" s="22"/>
      <c r="HFX36" s="22"/>
      <c r="HFY36" s="22"/>
      <c r="HFZ36" s="22"/>
      <c r="HGA36" s="22"/>
      <c r="HGB36" s="22"/>
      <c r="HGC36" s="22"/>
      <c r="HGD36" s="22"/>
      <c r="HGE36" s="22"/>
      <c r="HGF36" s="22"/>
      <c r="HGG36" s="22"/>
      <c r="HGH36" s="22"/>
      <c r="HGI36" s="22"/>
      <c r="HGJ36" s="22"/>
      <c r="HGK36" s="22"/>
      <c r="HGL36" s="22"/>
      <c r="HGM36" s="22"/>
      <c r="HGN36" s="22"/>
      <c r="HGO36" s="22"/>
      <c r="HGP36" s="22"/>
      <c r="HGQ36" s="22"/>
      <c r="HGR36" s="22"/>
      <c r="HGS36" s="22"/>
      <c r="HGT36" s="22"/>
      <c r="HGU36" s="22"/>
      <c r="HGV36" s="22"/>
      <c r="HGW36" s="22"/>
      <c r="HGX36" s="22"/>
      <c r="HGY36" s="22"/>
      <c r="HGZ36" s="22"/>
      <c r="HHA36" s="22"/>
      <c r="HHB36" s="22"/>
      <c r="HHC36" s="22"/>
      <c r="HHD36" s="22"/>
      <c r="HHE36" s="22"/>
      <c r="HHF36" s="22"/>
      <c r="HHG36" s="22"/>
      <c r="HHH36" s="22"/>
      <c r="HHI36" s="22"/>
      <c r="HHJ36" s="22"/>
      <c r="HHK36" s="22"/>
      <c r="HHL36" s="22"/>
      <c r="HHM36" s="22"/>
      <c r="HHN36" s="22"/>
      <c r="HHO36" s="22"/>
      <c r="HHP36" s="22"/>
      <c r="HHQ36" s="22"/>
      <c r="HHR36" s="22"/>
      <c r="HHS36" s="22"/>
      <c r="HHT36" s="22"/>
      <c r="HHU36" s="22"/>
      <c r="HHV36" s="22"/>
      <c r="HHW36" s="22"/>
      <c r="HHX36" s="22"/>
      <c r="HHY36" s="22"/>
      <c r="HHZ36" s="22"/>
      <c r="HIA36" s="22"/>
      <c r="HIB36" s="22"/>
      <c r="HIC36" s="22"/>
      <c r="HID36" s="22"/>
      <c r="HIE36" s="22"/>
      <c r="HIF36" s="22"/>
      <c r="HIG36" s="22"/>
      <c r="HIH36" s="22"/>
      <c r="HII36" s="22"/>
      <c r="HIJ36" s="22"/>
      <c r="HIK36" s="22"/>
      <c r="HIL36" s="22"/>
      <c r="HIM36" s="22"/>
      <c r="HIN36" s="22"/>
      <c r="HIO36" s="22"/>
      <c r="HIP36" s="22"/>
      <c r="HIQ36" s="22"/>
      <c r="HIR36" s="22"/>
      <c r="HIS36" s="22"/>
      <c r="HIT36" s="22"/>
      <c r="HIU36" s="22"/>
      <c r="HIV36" s="22"/>
      <c r="HIW36" s="22"/>
      <c r="HIX36" s="22"/>
      <c r="HIY36" s="22"/>
      <c r="HIZ36" s="22"/>
      <c r="HJA36" s="22"/>
      <c r="HJB36" s="22"/>
      <c r="HJC36" s="22"/>
      <c r="HJD36" s="22"/>
      <c r="HJE36" s="22"/>
      <c r="HJF36" s="22"/>
      <c r="HJG36" s="22"/>
      <c r="HJH36" s="22"/>
      <c r="HJI36" s="22"/>
      <c r="HJJ36" s="22"/>
      <c r="HJK36" s="22"/>
      <c r="HJL36" s="22"/>
      <c r="HJM36" s="22"/>
      <c r="HJN36" s="22"/>
      <c r="HJO36" s="22"/>
      <c r="HJP36" s="22"/>
      <c r="HJQ36" s="22"/>
      <c r="HJR36" s="22"/>
      <c r="HJS36" s="22"/>
      <c r="HJT36" s="22"/>
      <c r="HJU36" s="22"/>
      <c r="HJV36" s="22"/>
      <c r="HJW36" s="22"/>
      <c r="HJX36" s="22"/>
      <c r="HJY36" s="22"/>
      <c r="HJZ36" s="22"/>
      <c r="HKA36" s="22"/>
      <c r="HKB36" s="22"/>
      <c r="HKC36" s="22"/>
      <c r="HKD36" s="22"/>
      <c r="HKE36" s="22"/>
      <c r="HKF36" s="22"/>
      <c r="HKG36" s="22"/>
      <c r="HKH36" s="22"/>
      <c r="HKI36" s="22"/>
      <c r="HKJ36" s="22"/>
      <c r="HKK36" s="22"/>
      <c r="HKL36" s="22"/>
      <c r="HKM36" s="22"/>
      <c r="HKN36" s="22"/>
      <c r="HKO36" s="22"/>
      <c r="HKP36" s="22"/>
      <c r="HKQ36" s="22"/>
      <c r="HKR36" s="22"/>
      <c r="HKS36" s="22"/>
      <c r="HKT36" s="22"/>
      <c r="HKU36" s="22"/>
      <c r="HKV36" s="22"/>
      <c r="HKW36" s="22"/>
      <c r="HKX36" s="22"/>
      <c r="HKY36" s="22"/>
      <c r="HKZ36" s="22"/>
      <c r="HLA36" s="22"/>
      <c r="HLB36" s="22"/>
      <c r="HLC36" s="22"/>
      <c r="HLD36" s="22"/>
      <c r="HLE36" s="22"/>
      <c r="HLF36" s="22"/>
      <c r="HLG36" s="22"/>
      <c r="HLH36" s="22"/>
      <c r="HLI36" s="22"/>
      <c r="HLJ36" s="22"/>
      <c r="HLK36" s="22"/>
      <c r="HLL36" s="22"/>
      <c r="HLM36" s="22"/>
      <c r="HLN36" s="22"/>
      <c r="HLO36" s="22"/>
      <c r="HLP36" s="22"/>
      <c r="HLQ36" s="22"/>
      <c r="HLR36" s="22"/>
      <c r="HLS36" s="22"/>
      <c r="HLT36" s="22"/>
      <c r="HLU36" s="22"/>
      <c r="HLV36" s="22"/>
      <c r="HLW36" s="22"/>
      <c r="HLX36" s="22"/>
      <c r="HLY36" s="22"/>
      <c r="HLZ36" s="22"/>
      <c r="HMA36" s="22"/>
      <c r="HMB36" s="22"/>
      <c r="HMC36" s="22"/>
      <c r="HMD36" s="22"/>
      <c r="HME36" s="22"/>
      <c r="HMF36" s="22"/>
      <c r="HMG36" s="22"/>
      <c r="HMH36" s="22"/>
      <c r="HMI36" s="22"/>
      <c r="HMJ36" s="22"/>
      <c r="HMK36" s="22"/>
      <c r="HML36" s="22"/>
      <c r="HMM36" s="22"/>
      <c r="HMN36" s="22"/>
      <c r="HMO36" s="22"/>
      <c r="HMP36" s="22"/>
      <c r="HMQ36" s="22"/>
      <c r="HMR36" s="22"/>
      <c r="HMS36" s="22"/>
      <c r="HMT36" s="22"/>
      <c r="HMU36" s="22"/>
      <c r="HMV36" s="22"/>
      <c r="HMW36" s="22"/>
      <c r="HMX36" s="22"/>
      <c r="HMY36" s="22"/>
      <c r="HMZ36" s="22"/>
      <c r="HNA36" s="22"/>
      <c r="HNB36" s="22"/>
      <c r="HNC36" s="22"/>
      <c r="HND36" s="22"/>
      <c r="HNE36" s="22"/>
      <c r="HNF36" s="22"/>
      <c r="HNG36" s="22"/>
      <c r="HNH36" s="22"/>
      <c r="HNI36" s="22"/>
      <c r="HNJ36" s="22"/>
      <c r="HNK36" s="22"/>
      <c r="HNL36" s="22"/>
      <c r="HNM36" s="22"/>
      <c r="HNN36" s="22"/>
      <c r="HNO36" s="22"/>
      <c r="HNP36" s="22"/>
      <c r="HNQ36" s="22"/>
      <c r="HNR36" s="22"/>
      <c r="HNS36" s="22"/>
      <c r="HNT36" s="22"/>
      <c r="HNU36" s="22"/>
      <c r="HNV36" s="22"/>
      <c r="HNW36" s="22"/>
      <c r="HNX36" s="22"/>
      <c r="HNY36" s="22"/>
      <c r="HNZ36" s="22"/>
      <c r="HOA36" s="22"/>
      <c r="HOB36" s="22"/>
      <c r="HOC36" s="22"/>
      <c r="HOD36" s="22"/>
      <c r="HOE36" s="22"/>
      <c r="HOF36" s="22"/>
      <c r="HOG36" s="22"/>
      <c r="HOH36" s="22"/>
      <c r="HOI36" s="22"/>
      <c r="HOJ36" s="22"/>
      <c r="HOK36" s="22"/>
      <c r="HOL36" s="22"/>
      <c r="HOM36" s="22"/>
      <c r="HON36" s="22"/>
      <c r="HOO36" s="22"/>
      <c r="HOP36" s="22"/>
      <c r="HOQ36" s="22"/>
      <c r="HOR36" s="22"/>
      <c r="HOS36" s="22"/>
      <c r="HOT36" s="22"/>
      <c r="HOU36" s="22"/>
      <c r="HOV36" s="22"/>
      <c r="HOW36" s="22"/>
      <c r="HOX36" s="22"/>
      <c r="HOY36" s="22"/>
      <c r="HOZ36" s="22"/>
      <c r="HPA36" s="22"/>
      <c r="HPB36" s="22"/>
      <c r="HPC36" s="22"/>
      <c r="HPD36" s="22"/>
      <c r="HPE36" s="22"/>
      <c r="HPF36" s="22"/>
      <c r="HPG36" s="22"/>
      <c r="HPH36" s="22"/>
      <c r="HPI36" s="22"/>
      <c r="HPJ36" s="22"/>
      <c r="HPK36" s="22"/>
      <c r="HPL36" s="22"/>
      <c r="HPM36" s="22"/>
      <c r="HPN36" s="22"/>
      <c r="HPO36" s="22"/>
      <c r="HPP36" s="22"/>
      <c r="HPQ36" s="22"/>
      <c r="HPR36" s="22"/>
      <c r="HPS36" s="22"/>
      <c r="HPT36" s="22"/>
      <c r="HPU36" s="22"/>
      <c r="HPV36" s="22"/>
      <c r="HPW36" s="22"/>
      <c r="HPX36" s="22"/>
      <c r="HPY36" s="22"/>
      <c r="HPZ36" s="22"/>
      <c r="HQA36" s="22"/>
      <c r="HQB36" s="22"/>
      <c r="HQC36" s="22"/>
      <c r="HQD36" s="22"/>
      <c r="HQE36" s="22"/>
      <c r="HQF36" s="22"/>
      <c r="HQG36" s="22"/>
      <c r="HQH36" s="22"/>
      <c r="HQI36" s="22"/>
      <c r="HQJ36" s="22"/>
      <c r="HQK36" s="22"/>
      <c r="HQL36" s="22"/>
      <c r="HQM36" s="22"/>
      <c r="HQN36" s="22"/>
      <c r="HQO36" s="22"/>
      <c r="HQP36" s="22"/>
      <c r="HQQ36" s="22"/>
      <c r="HQR36" s="22"/>
      <c r="HQS36" s="22"/>
      <c r="HQT36" s="22"/>
      <c r="HQU36" s="22"/>
      <c r="HQV36" s="22"/>
      <c r="HQW36" s="22"/>
      <c r="HQX36" s="22"/>
      <c r="HQY36" s="22"/>
      <c r="HQZ36" s="22"/>
      <c r="HRA36" s="22"/>
      <c r="HRB36" s="22"/>
      <c r="HRC36" s="22"/>
      <c r="HRD36" s="22"/>
      <c r="HRE36" s="22"/>
      <c r="HRF36" s="22"/>
      <c r="HRG36" s="22"/>
      <c r="HRH36" s="22"/>
      <c r="HRI36" s="22"/>
      <c r="HRJ36" s="22"/>
      <c r="HRK36" s="22"/>
      <c r="HRL36" s="22"/>
      <c r="HRM36" s="22"/>
      <c r="HRN36" s="22"/>
      <c r="HRO36" s="22"/>
      <c r="HRP36" s="22"/>
      <c r="HRQ36" s="22"/>
      <c r="HRR36" s="22"/>
      <c r="HRS36" s="22"/>
      <c r="HRT36" s="22"/>
      <c r="HRU36" s="22"/>
      <c r="HRV36" s="22"/>
      <c r="HRW36" s="22"/>
      <c r="HRX36" s="22"/>
      <c r="HRY36" s="22"/>
      <c r="HRZ36" s="22"/>
      <c r="HSA36" s="22"/>
      <c r="HSB36" s="22"/>
      <c r="HSC36" s="22"/>
      <c r="HSD36" s="22"/>
      <c r="HSE36" s="22"/>
      <c r="HSF36" s="22"/>
      <c r="HSG36" s="22"/>
      <c r="HSH36" s="22"/>
      <c r="HSI36" s="22"/>
      <c r="HSJ36" s="22"/>
      <c r="HSK36" s="22"/>
      <c r="HSL36" s="22"/>
      <c r="HSM36" s="22"/>
      <c r="HSN36" s="22"/>
      <c r="HSO36" s="22"/>
      <c r="HSP36" s="22"/>
      <c r="HSQ36" s="22"/>
      <c r="HSR36" s="22"/>
      <c r="HSS36" s="22"/>
      <c r="HST36" s="22"/>
      <c r="HSU36" s="22"/>
      <c r="HSV36" s="22"/>
      <c r="HSW36" s="22"/>
      <c r="HSX36" s="22"/>
      <c r="HSY36" s="22"/>
      <c r="HSZ36" s="22"/>
      <c r="HTA36" s="22"/>
      <c r="HTB36" s="22"/>
      <c r="HTC36" s="22"/>
      <c r="HTD36" s="22"/>
      <c r="HTE36" s="22"/>
      <c r="HTF36" s="22"/>
      <c r="HTG36" s="22"/>
      <c r="HTH36" s="22"/>
      <c r="HTI36" s="22"/>
      <c r="HTJ36" s="22"/>
      <c r="HTK36" s="22"/>
      <c r="HTL36" s="22"/>
      <c r="HTM36" s="22"/>
      <c r="HTN36" s="22"/>
      <c r="HTO36" s="22"/>
      <c r="HTP36" s="22"/>
      <c r="HTQ36" s="22"/>
      <c r="HTR36" s="22"/>
      <c r="HTS36" s="22"/>
      <c r="HTT36" s="22"/>
      <c r="HTU36" s="22"/>
      <c r="HTV36" s="22"/>
      <c r="HTW36" s="22"/>
      <c r="HTX36" s="22"/>
      <c r="HTY36" s="22"/>
      <c r="HTZ36" s="22"/>
      <c r="HUA36" s="22"/>
      <c r="HUB36" s="22"/>
      <c r="HUC36" s="22"/>
      <c r="HUD36" s="22"/>
      <c r="HUE36" s="22"/>
      <c r="HUF36" s="22"/>
      <c r="HUG36" s="22"/>
      <c r="HUH36" s="22"/>
      <c r="HUI36" s="22"/>
      <c r="HUJ36" s="22"/>
      <c r="HUK36" s="22"/>
      <c r="HUL36" s="22"/>
      <c r="HUM36" s="22"/>
      <c r="HUN36" s="22"/>
      <c r="HUO36" s="22"/>
      <c r="HUP36" s="22"/>
      <c r="HUQ36" s="22"/>
      <c r="HUR36" s="22"/>
      <c r="HUS36" s="22"/>
      <c r="HUT36" s="22"/>
      <c r="HUU36" s="22"/>
      <c r="HUV36" s="22"/>
      <c r="HUW36" s="22"/>
      <c r="HUX36" s="22"/>
      <c r="HUY36" s="22"/>
      <c r="HUZ36" s="22"/>
      <c r="HVA36" s="22"/>
      <c r="HVB36" s="22"/>
      <c r="HVC36" s="22"/>
      <c r="HVD36" s="22"/>
      <c r="HVE36" s="22"/>
      <c r="HVF36" s="22"/>
      <c r="HVG36" s="22"/>
      <c r="HVH36" s="22"/>
      <c r="HVI36" s="22"/>
      <c r="HVJ36" s="22"/>
      <c r="HVK36" s="22"/>
      <c r="HVL36" s="22"/>
      <c r="HVM36" s="22"/>
      <c r="HVN36" s="22"/>
      <c r="HVO36" s="22"/>
      <c r="HVP36" s="22"/>
      <c r="HVQ36" s="22"/>
      <c r="HVR36" s="22"/>
      <c r="HVS36" s="22"/>
      <c r="HVT36" s="22"/>
      <c r="HVU36" s="22"/>
      <c r="HVV36" s="22"/>
      <c r="HVW36" s="22"/>
      <c r="HVX36" s="22"/>
      <c r="HVY36" s="22"/>
      <c r="HVZ36" s="22"/>
      <c r="HWA36" s="22"/>
      <c r="HWB36" s="22"/>
      <c r="HWC36" s="22"/>
      <c r="HWD36" s="22"/>
      <c r="HWE36" s="22"/>
      <c r="HWF36" s="22"/>
      <c r="HWG36" s="22"/>
      <c r="HWH36" s="22"/>
      <c r="HWI36" s="22"/>
      <c r="HWJ36" s="22"/>
      <c r="HWK36" s="22"/>
      <c r="HWL36" s="22"/>
      <c r="HWM36" s="22"/>
      <c r="HWN36" s="22"/>
      <c r="HWO36" s="22"/>
      <c r="HWP36" s="22"/>
      <c r="HWQ36" s="22"/>
      <c r="HWR36" s="22"/>
      <c r="HWS36" s="22"/>
      <c r="HWT36" s="22"/>
      <c r="HWU36" s="22"/>
      <c r="HWV36" s="22"/>
      <c r="HWW36" s="22"/>
      <c r="HWX36" s="22"/>
      <c r="HWY36" s="22"/>
      <c r="HWZ36" s="22"/>
      <c r="HXA36" s="22"/>
      <c r="HXB36" s="22"/>
      <c r="HXC36" s="22"/>
      <c r="HXD36" s="22"/>
      <c r="HXE36" s="22"/>
      <c r="HXF36" s="22"/>
      <c r="HXG36" s="22"/>
      <c r="HXH36" s="22"/>
      <c r="HXI36" s="22"/>
      <c r="HXJ36" s="22"/>
      <c r="HXK36" s="22"/>
      <c r="HXL36" s="22"/>
      <c r="HXM36" s="22"/>
      <c r="HXN36" s="22"/>
      <c r="HXO36" s="22"/>
      <c r="HXP36" s="22"/>
      <c r="HXQ36" s="22"/>
      <c r="HXR36" s="22"/>
      <c r="HXS36" s="22"/>
      <c r="HXT36" s="22"/>
      <c r="HXU36" s="22"/>
      <c r="HXV36" s="22"/>
      <c r="HXW36" s="22"/>
      <c r="HXX36" s="22"/>
      <c r="HXY36" s="22"/>
      <c r="HXZ36" s="22"/>
      <c r="HYA36" s="22"/>
      <c r="HYB36" s="22"/>
      <c r="HYC36" s="22"/>
      <c r="HYD36" s="22"/>
      <c r="HYE36" s="22"/>
      <c r="HYF36" s="22"/>
      <c r="HYG36" s="22"/>
      <c r="HYH36" s="22"/>
      <c r="HYI36" s="22"/>
      <c r="HYJ36" s="22"/>
      <c r="HYK36" s="22"/>
      <c r="HYL36" s="22"/>
      <c r="HYM36" s="22"/>
      <c r="HYN36" s="22"/>
      <c r="HYO36" s="22"/>
      <c r="HYP36" s="22"/>
      <c r="HYQ36" s="22"/>
      <c r="HYR36" s="22"/>
      <c r="HYS36" s="22"/>
      <c r="HYT36" s="22"/>
      <c r="HYU36" s="22"/>
      <c r="HYV36" s="22"/>
      <c r="HYW36" s="22"/>
      <c r="HYX36" s="22"/>
      <c r="HYY36" s="22"/>
      <c r="HYZ36" s="22"/>
      <c r="HZA36" s="22"/>
      <c r="HZB36" s="22"/>
      <c r="HZC36" s="22"/>
      <c r="HZD36" s="22"/>
      <c r="HZE36" s="22"/>
      <c r="HZF36" s="22"/>
      <c r="HZG36" s="22"/>
      <c r="HZH36" s="22"/>
      <c r="HZI36" s="22"/>
      <c r="HZJ36" s="22"/>
      <c r="HZK36" s="22"/>
      <c r="HZL36" s="22"/>
      <c r="HZM36" s="22"/>
      <c r="HZN36" s="22"/>
      <c r="HZO36" s="22"/>
      <c r="HZP36" s="22"/>
      <c r="HZQ36" s="22"/>
      <c r="HZR36" s="22"/>
      <c r="HZS36" s="22"/>
      <c r="HZT36" s="22"/>
      <c r="HZU36" s="22"/>
      <c r="HZV36" s="22"/>
      <c r="HZW36" s="22"/>
      <c r="HZX36" s="22"/>
      <c r="HZY36" s="22"/>
      <c r="HZZ36" s="22"/>
      <c r="IAA36" s="22"/>
      <c r="IAB36" s="22"/>
      <c r="IAC36" s="22"/>
      <c r="IAD36" s="22"/>
      <c r="IAE36" s="22"/>
      <c r="IAF36" s="22"/>
      <c r="IAG36" s="22"/>
      <c r="IAH36" s="22"/>
      <c r="IAI36" s="22"/>
      <c r="IAJ36" s="22"/>
      <c r="IAK36" s="22"/>
      <c r="IAL36" s="22"/>
      <c r="IAM36" s="22"/>
      <c r="IAN36" s="22"/>
      <c r="IAO36" s="22"/>
      <c r="IAP36" s="22"/>
      <c r="IAQ36" s="22"/>
      <c r="IAR36" s="22"/>
      <c r="IAS36" s="22"/>
      <c r="IAT36" s="22"/>
      <c r="IAU36" s="22"/>
      <c r="IAV36" s="22"/>
      <c r="IAW36" s="22"/>
      <c r="IAX36" s="22"/>
      <c r="IAY36" s="22"/>
      <c r="IAZ36" s="22"/>
      <c r="IBA36" s="22"/>
      <c r="IBB36" s="22"/>
      <c r="IBC36" s="22"/>
      <c r="IBD36" s="22"/>
      <c r="IBE36" s="22"/>
      <c r="IBF36" s="22"/>
      <c r="IBG36" s="22"/>
      <c r="IBH36" s="22"/>
      <c r="IBI36" s="22"/>
      <c r="IBJ36" s="22"/>
      <c r="IBK36" s="22"/>
      <c r="IBL36" s="22"/>
      <c r="IBM36" s="22"/>
      <c r="IBN36" s="22"/>
      <c r="IBO36" s="22"/>
      <c r="IBP36" s="22"/>
      <c r="IBQ36" s="22"/>
      <c r="IBR36" s="22"/>
      <c r="IBS36" s="22"/>
      <c r="IBT36" s="22"/>
      <c r="IBU36" s="22"/>
      <c r="IBV36" s="22"/>
      <c r="IBW36" s="22"/>
      <c r="IBX36" s="22"/>
      <c r="IBY36" s="22"/>
      <c r="IBZ36" s="22"/>
      <c r="ICA36" s="22"/>
      <c r="ICB36" s="22"/>
      <c r="ICC36" s="22"/>
      <c r="ICD36" s="22"/>
      <c r="ICE36" s="22"/>
      <c r="ICF36" s="22"/>
      <c r="ICG36" s="22"/>
      <c r="ICH36" s="22"/>
      <c r="ICI36" s="22"/>
      <c r="ICJ36" s="22"/>
      <c r="ICK36" s="22"/>
      <c r="ICL36" s="22"/>
      <c r="ICM36" s="22"/>
      <c r="ICN36" s="22"/>
      <c r="ICO36" s="22"/>
      <c r="ICP36" s="22"/>
      <c r="ICQ36" s="22"/>
      <c r="ICR36" s="22"/>
      <c r="ICS36" s="22"/>
      <c r="ICT36" s="22"/>
      <c r="ICU36" s="22"/>
      <c r="ICV36" s="22"/>
      <c r="ICW36" s="22"/>
      <c r="ICX36" s="22"/>
      <c r="ICY36" s="22"/>
      <c r="ICZ36" s="22"/>
      <c r="IDA36" s="22"/>
      <c r="IDB36" s="22"/>
      <c r="IDC36" s="22"/>
      <c r="IDD36" s="22"/>
      <c r="IDE36" s="22"/>
      <c r="IDF36" s="22"/>
      <c r="IDG36" s="22"/>
      <c r="IDH36" s="22"/>
      <c r="IDI36" s="22"/>
      <c r="IDJ36" s="22"/>
      <c r="IDK36" s="22"/>
      <c r="IDL36" s="22"/>
      <c r="IDM36" s="22"/>
      <c r="IDN36" s="22"/>
      <c r="IDO36" s="22"/>
      <c r="IDP36" s="22"/>
      <c r="IDQ36" s="22"/>
      <c r="IDR36" s="22"/>
      <c r="IDS36" s="22"/>
      <c r="IDT36" s="22"/>
      <c r="IDU36" s="22"/>
      <c r="IDV36" s="22"/>
      <c r="IDW36" s="22"/>
      <c r="IDX36" s="22"/>
      <c r="IDY36" s="22"/>
      <c r="IDZ36" s="22"/>
      <c r="IEA36" s="22"/>
      <c r="IEB36" s="22"/>
      <c r="IEC36" s="22"/>
      <c r="IED36" s="22"/>
      <c r="IEE36" s="22"/>
      <c r="IEF36" s="22"/>
      <c r="IEG36" s="22"/>
      <c r="IEH36" s="22"/>
      <c r="IEI36" s="22"/>
      <c r="IEJ36" s="22"/>
      <c r="IEK36" s="22"/>
      <c r="IEL36" s="22"/>
      <c r="IEM36" s="22"/>
      <c r="IEN36" s="22"/>
      <c r="IEO36" s="22"/>
      <c r="IEP36" s="22"/>
      <c r="IEQ36" s="22"/>
      <c r="IER36" s="22"/>
      <c r="IES36" s="22"/>
      <c r="IET36" s="22"/>
      <c r="IEU36" s="22"/>
      <c r="IEV36" s="22"/>
      <c r="IEW36" s="22"/>
      <c r="IEX36" s="22"/>
      <c r="IEY36" s="22"/>
      <c r="IEZ36" s="22"/>
      <c r="IFA36" s="22"/>
      <c r="IFB36" s="22"/>
      <c r="IFC36" s="22"/>
      <c r="IFD36" s="22"/>
      <c r="IFE36" s="22"/>
      <c r="IFF36" s="22"/>
      <c r="IFG36" s="22"/>
      <c r="IFH36" s="22"/>
      <c r="IFI36" s="22"/>
      <c r="IFJ36" s="22"/>
      <c r="IFK36" s="22"/>
      <c r="IFL36" s="22"/>
      <c r="IFM36" s="22"/>
      <c r="IFN36" s="22"/>
      <c r="IFO36" s="22"/>
      <c r="IFP36" s="22"/>
      <c r="IFQ36" s="22"/>
      <c r="IFR36" s="22"/>
      <c r="IFS36" s="22"/>
      <c r="IFT36" s="22"/>
      <c r="IFU36" s="22"/>
      <c r="IFV36" s="22"/>
      <c r="IFW36" s="22"/>
      <c r="IFX36" s="22"/>
      <c r="IFY36" s="22"/>
      <c r="IFZ36" s="22"/>
      <c r="IGA36" s="22"/>
      <c r="IGB36" s="22"/>
      <c r="IGC36" s="22"/>
      <c r="IGD36" s="22"/>
      <c r="IGE36" s="22"/>
      <c r="IGF36" s="22"/>
      <c r="IGG36" s="22"/>
      <c r="IGH36" s="22"/>
      <c r="IGI36" s="22"/>
      <c r="IGJ36" s="22"/>
      <c r="IGK36" s="22"/>
      <c r="IGL36" s="22"/>
      <c r="IGM36" s="22"/>
      <c r="IGN36" s="22"/>
      <c r="IGO36" s="22"/>
      <c r="IGP36" s="22"/>
      <c r="IGQ36" s="22"/>
      <c r="IGR36" s="22"/>
      <c r="IGS36" s="22"/>
      <c r="IGT36" s="22"/>
      <c r="IGU36" s="22"/>
      <c r="IGV36" s="22"/>
      <c r="IGW36" s="22"/>
      <c r="IGX36" s="22"/>
      <c r="IGY36" s="22"/>
      <c r="IGZ36" s="22"/>
      <c r="IHA36" s="22"/>
      <c r="IHB36" s="22"/>
      <c r="IHC36" s="22"/>
      <c r="IHD36" s="22"/>
      <c r="IHE36" s="22"/>
      <c r="IHF36" s="22"/>
      <c r="IHG36" s="22"/>
      <c r="IHH36" s="22"/>
      <c r="IHI36" s="22"/>
      <c r="IHJ36" s="22"/>
      <c r="IHK36" s="22"/>
      <c r="IHL36" s="22"/>
      <c r="IHM36" s="22"/>
      <c r="IHN36" s="22"/>
      <c r="IHO36" s="22"/>
      <c r="IHP36" s="22"/>
      <c r="IHQ36" s="22"/>
      <c r="IHR36" s="22"/>
      <c r="IHS36" s="22"/>
      <c r="IHT36" s="22"/>
      <c r="IHU36" s="22"/>
      <c r="IHV36" s="22"/>
      <c r="IHW36" s="22"/>
      <c r="IHX36" s="22"/>
      <c r="IHY36" s="22"/>
      <c r="IHZ36" s="22"/>
      <c r="IIA36" s="22"/>
      <c r="IIB36" s="22"/>
      <c r="IIC36" s="22"/>
      <c r="IID36" s="22"/>
      <c r="IIE36" s="22"/>
      <c r="IIF36" s="22"/>
      <c r="IIG36" s="22"/>
      <c r="IIH36" s="22"/>
      <c r="III36" s="22"/>
      <c r="IIJ36" s="22"/>
      <c r="IIK36" s="22"/>
      <c r="IIL36" s="22"/>
      <c r="IIM36" s="22"/>
      <c r="IIN36" s="22"/>
      <c r="IIO36" s="22"/>
      <c r="IIP36" s="22"/>
      <c r="IIQ36" s="22"/>
      <c r="IIR36" s="22"/>
      <c r="IIS36" s="22"/>
      <c r="IIT36" s="22"/>
      <c r="IIU36" s="22"/>
      <c r="IIV36" s="22"/>
      <c r="IIW36" s="22"/>
      <c r="IIX36" s="22"/>
      <c r="IIY36" s="22"/>
      <c r="IIZ36" s="22"/>
      <c r="IJA36" s="22"/>
      <c r="IJB36" s="22"/>
      <c r="IJC36" s="22"/>
      <c r="IJD36" s="22"/>
      <c r="IJE36" s="22"/>
      <c r="IJF36" s="22"/>
      <c r="IJG36" s="22"/>
      <c r="IJH36" s="22"/>
      <c r="IJI36" s="22"/>
      <c r="IJJ36" s="22"/>
      <c r="IJK36" s="22"/>
      <c r="IJL36" s="22"/>
      <c r="IJM36" s="22"/>
      <c r="IJN36" s="22"/>
      <c r="IJO36" s="22"/>
      <c r="IJP36" s="22"/>
      <c r="IJQ36" s="22"/>
      <c r="IJR36" s="22"/>
      <c r="IJS36" s="22"/>
      <c r="IJT36" s="22"/>
      <c r="IJU36" s="22"/>
      <c r="IJV36" s="22"/>
      <c r="IJW36" s="22"/>
      <c r="IJX36" s="22"/>
      <c r="IJY36" s="22"/>
      <c r="IJZ36" s="22"/>
      <c r="IKA36" s="22"/>
      <c r="IKB36" s="22"/>
      <c r="IKC36" s="22"/>
      <c r="IKD36" s="22"/>
      <c r="IKE36" s="22"/>
      <c r="IKF36" s="22"/>
      <c r="IKG36" s="22"/>
      <c r="IKH36" s="22"/>
      <c r="IKI36" s="22"/>
      <c r="IKJ36" s="22"/>
      <c r="IKK36" s="22"/>
      <c r="IKL36" s="22"/>
      <c r="IKM36" s="22"/>
      <c r="IKN36" s="22"/>
      <c r="IKO36" s="22"/>
      <c r="IKP36" s="22"/>
      <c r="IKQ36" s="22"/>
      <c r="IKR36" s="22"/>
      <c r="IKS36" s="22"/>
      <c r="IKT36" s="22"/>
      <c r="IKU36" s="22"/>
      <c r="IKV36" s="22"/>
      <c r="IKW36" s="22"/>
      <c r="IKX36" s="22"/>
      <c r="IKY36" s="22"/>
      <c r="IKZ36" s="22"/>
      <c r="ILA36" s="22"/>
      <c r="ILB36" s="22"/>
      <c r="ILC36" s="22"/>
      <c r="ILD36" s="22"/>
      <c r="ILE36" s="22"/>
      <c r="ILF36" s="22"/>
      <c r="ILG36" s="22"/>
      <c r="ILH36" s="22"/>
      <c r="ILI36" s="22"/>
      <c r="ILJ36" s="22"/>
      <c r="ILK36" s="22"/>
      <c r="ILL36" s="22"/>
      <c r="ILM36" s="22"/>
      <c r="ILN36" s="22"/>
      <c r="ILO36" s="22"/>
      <c r="ILP36" s="22"/>
      <c r="ILQ36" s="22"/>
      <c r="ILR36" s="22"/>
      <c r="ILS36" s="22"/>
      <c r="ILT36" s="22"/>
      <c r="ILU36" s="22"/>
      <c r="ILV36" s="22"/>
      <c r="ILW36" s="22"/>
      <c r="ILX36" s="22"/>
      <c r="ILY36" s="22"/>
      <c r="ILZ36" s="22"/>
      <c r="IMA36" s="22"/>
      <c r="IMB36" s="22"/>
      <c r="IMC36" s="22"/>
      <c r="IMD36" s="22"/>
      <c r="IME36" s="22"/>
      <c r="IMF36" s="22"/>
      <c r="IMG36" s="22"/>
      <c r="IMH36" s="22"/>
      <c r="IMI36" s="22"/>
      <c r="IMJ36" s="22"/>
      <c r="IMK36" s="22"/>
      <c r="IML36" s="22"/>
      <c r="IMM36" s="22"/>
      <c r="IMN36" s="22"/>
      <c r="IMO36" s="22"/>
      <c r="IMP36" s="22"/>
      <c r="IMQ36" s="22"/>
      <c r="IMR36" s="22"/>
      <c r="IMS36" s="22"/>
      <c r="IMT36" s="22"/>
      <c r="IMU36" s="22"/>
      <c r="IMV36" s="22"/>
      <c r="IMW36" s="22"/>
      <c r="IMX36" s="22"/>
      <c r="IMY36" s="22"/>
      <c r="IMZ36" s="22"/>
      <c r="INA36" s="22"/>
      <c r="INB36" s="22"/>
      <c r="INC36" s="22"/>
      <c r="IND36" s="22"/>
      <c r="INE36" s="22"/>
      <c r="INF36" s="22"/>
      <c r="ING36" s="22"/>
      <c r="INH36" s="22"/>
      <c r="INI36" s="22"/>
      <c r="INJ36" s="22"/>
      <c r="INK36" s="22"/>
      <c r="INL36" s="22"/>
      <c r="INM36" s="22"/>
      <c r="INN36" s="22"/>
      <c r="INO36" s="22"/>
      <c r="INP36" s="22"/>
      <c r="INQ36" s="22"/>
      <c r="INR36" s="22"/>
      <c r="INS36" s="22"/>
      <c r="INT36" s="22"/>
      <c r="INU36" s="22"/>
      <c r="INV36" s="22"/>
      <c r="INW36" s="22"/>
      <c r="INX36" s="22"/>
      <c r="INY36" s="22"/>
      <c r="INZ36" s="22"/>
      <c r="IOA36" s="22"/>
      <c r="IOB36" s="22"/>
      <c r="IOC36" s="22"/>
      <c r="IOD36" s="22"/>
      <c r="IOE36" s="22"/>
      <c r="IOF36" s="22"/>
      <c r="IOG36" s="22"/>
      <c r="IOH36" s="22"/>
      <c r="IOI36" s="22"/>
      <c r="IOJ36" s="22"/>
      <c r="IOK36" s="22"/>
      <c r="IOL36" s="22"/>
      <c r="IOM36" s="22"/>
      <c r="ION36" s="22"/>
      <c r="IOO36" s="22"/>
      <c r="IOP36" s="22"/>
      <c r="IOQ36" s="22"/>
      <c r="IOR36" s="22"/>
      <c r="IOS36" s="22"/>
      <c r="IOT36" s="22"/>
      <c r="IOU36" s="22"/>
      <c r="IOV36" s="22"/>
      <c r="IOW36" s="22"/>
      <c r="IOX36" s="22"/>
      <c r="IOY36" s="22"/>
      <c r="IOZ36" s="22"/>
      <c r="IPA36" s="22"/>
      <c r="IPB36" s="22"/>
      <c r="IPC36" s="22"/>
      <c r="IPD36" s="22"/>
      <c r="IPE36" s="22"/>
      <c r="IPF36" s="22"/>
      <c r="IPG36" s="22"/>
      <c r="IPH36" s="22"/>
      <c r="IPI36" s="22"/>
      <c r="IPJ36" s="22"/>
      <c r="IPK36" s="22"/>
      <c r="IPL36" s="22"/>
      <c r="IPM36" s="22"/>
      <c r="IPN36" s="22"/>
      <c r="IPO36" s="22"/>
      <c r="IPP36" s="22"/>
      <c r="IPQ36" s="22"/>
      <c r="IPR36" s="22"/>
      <c r="IPS36" s="22"/>
      <c r="IPT36" s="22"/>
      <c r="IPU36" s="22"/>
      <c r="IPV36" s="22"/>
      <c r="IPW36" s="22"/>
      <c r="IPX36" s="22"/>
      <c r="IPY36" s="22"/>
      <c r="IPZ36" s="22"/>
      <c r="IQA36" s="22"/>
      <c r="IQB36" s="22"/>
      <c r="IQC36" s="22"/>
      <c r="IQD36" s="22"/>
      <c r="IQE36" s="22"/>
      <c r="IQF36" s="22"/>
      <c r="IQG36" s="22"/>
      <c r="IQH36" s="22"/>
      <c r="IQI36" s="22"/>
      <c r="IQJ36" s="22"/>
      <c r="IQK36" s="22"/>
      <c r="IQL36" s="22"/>
      <c r="IQM36" s="22"/>
      <c r="IQN36" s="22"/>
      <c r="IQO36" s="22"/>
      <c r="IQP36" s="22"/>
      <c r="IQQ36" s="22"/>
      <c r="IQR36" s="22"/>
      <c r="IQS36" s="22"/>
      <c r="IQT36" s="22"/>
      <c r="IQU36" s="22"/>
      <c r="IQV36" s="22"/>
      <c r="IQW36" s="22"/>
      <c r="IQX36" s="22"/>
      <c r="IQY36" s="22"/>
      <c r="IQZ36" s="22"/>
      <c r="IRA36" s="22"/>
      <c r="IRB36" s="22"/>
      <c r="IRC36" s="22"/>
      <c r="IRD36" s="22"/>
      <c r="IRE36" s="22"/>
      <c r="IRF36" s="22"/>
      <c r="IRG36" s="22"/>
      <c r="IRH36" s="22"/>
      <c r="IRI36" s="22"/>
      <c r="IRJ36" s="22"/>
      <c r="IRK36" s="22"/>
      <c r="IRL36" s="22"/>
      <c r="IRM36" s="22"/>
      <c r="IRN36" s="22"/>
      <c r="IRO36" s="22"/>
      <c r="IRP36" s="22"/>
      <c r="IRQ36" s="22"/>
      <c r="IRR36" s="22"/>
      <c r="IRS36" s="22"/>
      <c r="IRT36" s="22"/>
      <c r="IRU36" s="22"/>
      <c r="IRV36" s="22"/>
      <c r="IRW36" s="22"/>
      <c r="IRX36" s="22"/>
      <c r="IRY36" s="22"/>
      <c r="IRZ36" s="22"/>
      <c r="ISA36" s="22"/>
      <c r="ISB36" s="22"/>
      <c r="ISC36" s="22"/>
      <c r="ISD36" s="22"/>
      <c r="ISE36" s="22"/>
      <c r="ISF36" s="22"/>
      <c r="ISG36" s="22"/>
      <c r="ISH36" s="22"/>
      <c r="ISI36" s="22"/>
      <c r="ISJ36" s="22"/>
      <c r="ISK36" s="22"/>
      <c r="ISL36" s="22"/>
      <c r="ISM36" s="22"/>
      <c r="ISN36" s="22"/>
      <c r="ISO36" s="22"/>
      <c r="ISP36" s="22"/>
      <c r="ISQ36" s="22"/>
      <c r="ISR36" s="22"/>
      <c r="ISS36" s="22"/>
      <c r="IST36" s="22"/>
      <c r="ISU36" s="22"/>
      <c r="ISV36" s="22"/>
      <c r="ISW36" s="22"/>
      <c r="ISX36" s="22"/>
      <c r="ISY36" s="22"/>
      <c r="ISZ36" s="22"/>
      <c r="ITA36" s="22"/>
      <c r="ITB36" s="22"/>
      <c r="ITC36" s="22"/>
      <c r="ITD36" s="22"/>
      <c r="ITE36" s="22"/>
      <c r="ITF36" s="22"/>
      <c r="ITG36" s="22"/>
      <c r="ITH36" s="22"/>
      <c r="ITI36" s="22"/>
      <c r="ITJ36" s="22"/>
      <c r="ITK36" s="22"/>
      <c r="ITL36" s="22"/>
      <c r="ITM36" s="22"/>
      <c r="ITN36" s="22"/>
      <c r="ITO36" s="22"/>
      <c r="ITP36" s="22"/>
      <c r="ITQ36" s="22"/>
      <c r="ITR36" s="22"/>
      <c r="ITS36" s="22"/>
      <c r="ITT36" s="22"/>
      <c r="ITU36" s="22"/>
      <c r="ITV36" s="22"/>
      <c r="ITW36" s="22"/>
      <c r="ITX36" s="22"/>
      <c r="ITY36" s="22"/>
      <c r="ITZ36" s="22"/>
      <c r="IUA36" s="22"/>
      <c r="IUB36" s="22"/>
      <c r="IUC36" s="22"/>
      <c r="IUD36" s="22"/>
      <c r="IUE36" s="22"/>
      <c r="IUF36" s="22"/>
      <c r="IUG36" s="22"/>
      <c r="IUH36" s="22"/>
      <c r="IUI36" s="22"/>
      <c r="IUJ36" s="22"/>
      <c r="IUK36" s="22"/>
      <c r="IUL36" s="22"/>
      <c r="IUM36" s="22"/>
      <c r="IUN36" s="22"/>
      <c r="IUO36" s="22"/>
      <c r="IUP36" s="22"/>
      <c r="IUQ36" s="22"/>
      <c r="IUR36" s="22"/>
      <c r="IUS36" s="22"/>
      <c r="IUT36" s="22"/>
      <c r="IUU36" s="22"/>
      <c r="IUV36" s="22"/>
      <c r="IUW36" s="22"/>
      <c r="IUX36" s="22"/>
      <c r="IUY36" s="22"/>
      <c r="IUZ36" s="22"/>
      <c r="IVA36" s="22"/>
      <c r="IVB36" s="22"/>
      <c r="IVC36" s="22"/>
      <c r="IVD36" s="22"/>
      <c r="IVE36" s="22"/>
      <c r="IVF36" s="22"/>
      <c r="IVG36" s="22"/>
      <c r="IVH36" s="22"/>
      <c r="IVI36" s="22"/>
      <c r="IVJ36" s="22"/>
      <c r="IVK36" s="22"/>
      <c r="IVL36" s="22"/>
      <c r="IVM36" s="22"/>
      <c r="IVN36" s="22"/>
      <c r="IVO36" s="22"/>
      <c r="IVP36" s="22"/>
      <c r="IVQ36" s="22"/>
      <c r="IVR36" s="22"/>
      <c r="IVS36" s="22"/>
      <c r="IVT36" s="22"/>
      <c r="IVU36" s="22"/>
      <c r="IVV36" s="22"/>
      <c r="IVW36" s="22"/>
      <c r="IVX36" s="22"/>
      <c r="IVY36" s="22"/>
      <c r="IVZ36" s="22"/>
      <c r="IWA36" s="22"/>
      <c r="IWB36" s="22"/>
      <c r="IWC36" s="22"/>
      <c r="IWD36" s="22"/>
      <c r="IWE36" s="22"/>
      <c r="IWF36" s="22"/>
      <c r="IWG36" s="22"/>
      <c r="IWH36" s="22"/>
      <c r="IWI36" s="22"/>
      <c r="IWJ36" s="22"/>
      <c r="IWK36" s="22"/>
      <c r="IWL36" s="22"/>
      <c r="IWM36" s="22"/>
      <c r="IWN36" s="22"/>
      <c r="IWO36" s="22"/>
      <c r="IWP36" s="22"/>
      <c r="IWQ36" s="22"/>
      <c r="IWR36" s="22"/>
      <c r="IWS36" s="22"/>
      <c r="IWT36" s="22"/>
      <c r="IWU36" s="22"/>
      <c r="IWV36" s="22"/>
      <c r="IWW36" s="22"/>
      <c r="IWX36" s="22"/>
      <c r="IWY36" s="22"/>
      <c r="IWZ36" s="22"/>
      <c r="IXA36" s="22"/>
      <c r="IXB36" s="22"/>
      <c r="IXC36" s="22"/>
      <c r="IXD36" s="22"/>
      <c r="IXE36" s="22"/>
      <c r="IXF36" s="22"/>
      <c r="IXG36" s="22"/>
      <c r="IXH36" s="22"/>
      <c r="IXI36" s="22"/>
      <c r="IXJ36" s="22"/>
      <c r="IXK36" s="22"/>
      <c r="IXL36" s="22"/>
      <c r="IXM36" s="22"/>
      <c r="IXN36" s="22"/>
      <c r="IXO36" s="22"/>
      <c r="IXP36" s="22"/>
      <c r="IXQ36" s="22"/>
      <c r="IXR36" s="22"/>
      <c r="IXS36" s="22"/>
      <c r="IXT36" s="22"/>
      <c r="IXU36" s="22"/>
      <c r="IXV36" s="22"/>
      <c r="IXW36" s="22"/>
      <c r="IXX36" s="22"/>
      <c r="IXY36" s="22"/>
      <c r="IXZ36" s="22"/>
      <c r="IYA36" s="22"/>
      <c r="IYB36" s="22"/>
      <c r="IYC36" s="22"/>
      <c r="IYD36" s="22"/>
      <c r="IYE36" s="22"/>
      <c r="IYF36" s="22"/>
      <c r="IYG36" s="22"/>
      <c r="IYH36" s="22"/>
      <c r="IYI36" s="22"/>
      <c r="IYJ36" s="22"/>
      <c r="IYK36" s="22"/>
      <c r="IYL36" s="22"/>
      <c r="IYM36" s="22"/>
      <c r="IYN36" s="22"/>
      <c r="IYO36" s="22"/>
      <c r="IYP36" s="22"/>
      <c r="IYQ36" s="22"/>
      <c r="IYR36" s="22"/>
      <c r="IYS36" s="22"/>
      <c r="IYT36" s="22"/>
      <c r="IYU36" s="22"/>
      <c r="IYV36" s="22"/>
      <c r="IYW36" s="22"/>
      <c r="IYX36" s="22"/>
      <c r="IYY36" s="22"/>
      <c r="IYZ36" s="22"/>
      <c r="IZA36" s="22"/>
      <c r="IZB36" s="22"/>
      <c r="IZC36" s="22"/>
      <c r="IZD36" s="22"/>
      <c r="IZE36" s="22"/>
      <c r="IZF36" s="22"/>
      <c r="IZG36" s="22"/>
      <c r="IZH36" s="22"/>
      <c r="IZI36" s="22"/>
      <c r="IZJ36" s="22"/>
      <c r="IZK36" s="22"/>
      <c r="IZL36" s="22"/>
      <c r="IZM36" s="22"/>
      <c r="IZN36" s="22"/>
      <c r="IZO36" s="22"/>
      <c r="IZP36" s="22"/>
      <c r="IZQ36" s="22"/>
      <c r="IZR36" s="22"/>
      <c r="IZS36" s="22"/>
      <c r="IZT36" s="22"/>
      <c r="IZU36" s="22"/>
      <c r="IZV36" s="22"/>
      <c r="IZW36" s="22"/>
      <c r="IZX36" s="22"/>
      <c r="IZY36" s="22"/>
      <c r="IZZ36" s="22"/>
      <c r="JAA36" s="22"/>
      <c r="JAB36" s="22"/>
      <c r="JAC36" s="22"/>
      <c r="JAD36" s="22"/>
      <c r="JAE36" s="22"/>
      <c r="JAF36" s="22"/>
      <c r="JAG36" s="22"/>
      <c r="JAH36" s="22"/>
      <c r="JAI36" s="22"/>
      <c r="JAJ36" s="22"/>
      <c r="JAK36" s="22"/>
      <c r="JAL36" s="22"/>
      <c r="JAM36" s="22"/>
      <c r="JAN36" s="22"/>
      <c r="JAO36" s="22"/>
      <c r="JAP36" s="22"/>
      <c r="JAQ36" s="22"/>
      <c r="JAR36" s="22"/>
      <c r="JAS36" s="22"/>
      <c r="JAT36" s="22"/>
      <c r="JAU36" s="22"/>
      <c r="JAV36" s="22"/>
      <c r="JAW36" s="22"/>
      <c r="JAX36" s="22"/>
      <c r="JAY36" s="22"/>
      <c r="JAZ36" s="22"/>
      <c r="JBA36" s="22"/>
      <c r="JBB36" s="22"/>
      <c r="JBC36" s="22"/>
      <c r="JBD36" s="22"/>
      <c r="JBE36" s="22"/>
      <c r="JBF36" s="22"/>
      <c r="JBG36" s="22"/>
      <c r="JBH36" s="22"/>
      <c r="JBI36" s="22"/>
      <c r="JBJ36" s="22"/>
      <c r="JBK36" s="22"/>
      <c r="JBL36" s="22"/>
      <c r="JBM36" s="22"/>
      <c r="JBN36" s="22"/>
      <c r="JBO36" s="22"/>
      <c r="JBP36" s="22"/>
      <c r="JBQ36" s="22"/>
      <c r="JBR36" s="22"/>
      <c r="JBS36" s="22"/>
      <c r="JBT36" s="22"/>
      <c r="JBU36" s="22"/>
      <c r="JBV36" s="22"/>
      <c r="JBW36" s="22"/>
      <c r="JBX36" s="22"/>
      <c r="JBY36" s="22"/>
      <c r="JBZ36" s="22"/>
      <c r="JCA36" s="22"/>
      <c r="JCB36" s="22"/>
      <c r="JCC36" s="22"/>
      <c r="JCD36" s="22"/>
      <c r="JCE36" s="22"/>
      <c r="JCF36" s="22"/>
      <c r="JCG36" s="22"/>
      <c r="JCH36" s="22"/>
      <c r="JCI36" s="22"/>
      <c r="JCJ36" s="22"/>
      <c r="JCK36" s="22"/>
      <c r="JCL36" s="22"/>
      <c r="JCM36" s="22"/>
      <c r="JCN36" s="22"/>
      <c r="JCO36" s="22"/>
      <c r="JCP36" s="22"/>
      <c r="JCQ36" s="22"/>
      <c r="JCR36" s="22"/>
      <c r="JCS36" s="22"/>
      <c r="JCT36" s="22"/>
      <c r="JCU36" s="22"/>
      <c r="JCV36" s="22"/>
      <c r="JCW36" s="22"/>
      <c r="JCX36" s="22"/>
      <c r="JCY36" s="22"/>
      <c r="JCZ36" s="22"/>
      <c r="JDA36" s="22"/>
      <c r="JDB36" s="22"/>
      <c r="JDC36" s="22"/>
      <c r="JDD36" s="22"/>
      <c r="JDE36" s="22"/>
      <c r="JDF36" s="22"/>
      <c r="JDG36" s="22"/>
      <c r="JDH36" s="22"/>
      <c r="JDI36" s="22"/>
      <c r="JDJ36" s="22"/>
      <c r="JDK36" s="22"/>
      <c r="JDL36" s="22"/>
      <c r="JDM36" s="22"/>
      <c r="JDN36" s="22"/>
      <c r="JDO36" s="22"/>
      <c r="JDP36" s="22"/>
      <c r="JDQ36" s="22"/>
      <c r="JDR36" s="22"/>
      <c r="JDS36" s="22"/>
      <c r="JDT36" s="22"/>
      <c r="JDU36" s="22"/>
      <c r="JDV36" s="22"/>
      <c r="JDW36" s="22"/>
      <c r="JDX36" s="22"/>
      <c r="JDY36" s="22"/>
      <c r="JDZ36" s="22"/>
      <c r="JEA36" s="22"/>
      <c r="JEB36" s="22"/>
      <c r="JEC36" s="22"/>
      <c r="JED36" s="22"/>
      <c r="JEE36" s="22"/>
      <c r="JEF36" s="22"/>
      <c r="JEG36" s="22"/>
      <c r="JEH36" s="22"/>
      <c r="JEI36" s="22"/>
      <c r="JEJ36" s="22"/>
      <c r="JEK36" s="22"/>
      <c r="JEL36" s="22"/>
      <c r="JEM36" s="22"/>
      <c r="JEN36" s="22"/>
      <c r="JEO36" s="22"/>
      <c r="JEP36" s="22"/>
      <c r="JEQ36" s="22"/>
      <c r="JER36" s="22"/>
      <c r="JES36" s="22"/>
      <c r="JET36" s="22"/>
      <c r="JEU36" s="22"/>
      <c r="JEV36" s="22"/>
      <c r="JEW36" s="22"/>
      <c r="JEX36" s="22"/>
      <c r="JEY36" s="22"/>
      <c r="JEZ36" s="22"/>
      <c r="JFA36" s="22"/>
      <c r="JFB36" s="22"/>
      <c r="JFC36" s="22"/>
      <c r="JFD36" s="22"/>
      <c r="JFE36" s="22"/>
      <c r="JFF36" s="22"/>
      <c r="JFG36" s="22"/>
      <c r="JFH36" s="22"/>
      <c r="JFI36" s="22"/>
      <c r="JFJ36" s="22"/>
      <c r="JFK36" s="22"/>
      <c r="JFL36" s="22"/>
      <c r="JFM36" s="22"/>
      <c r="JFN36" s="22"/>
      <c r="JFO36" s="22"/>
      <c r="JFP36" s="22"/>
      <c r="JFQ36" s="22"/>
      <c r="JFR36" s="22"/>
      <c r="JFS36" s="22"/>
      <c r="JFT36" s="22"/>
      <c r="JFU36" s="22"/>
      <c r="JFV36" s="22"/>
      <c r="JFW36" s="22"/>
      <c r="JFX36" s="22"/>
      <c r="JFY36" s="22"/>
      <c r="JFZ36" s="22"/>
      <c r="JGA36" s="22"/>
      <c r="JGB36" s="22"/>
      <c r="JGC36" s="22"/>
      <c r="JGD36" s="22"/>
      <c r="JGE36" s="22"/>
      <c r="JGF36" s="22"/>
      <c r="JGG36" s="22"/>
      <c r="JGH36" s="22"/>
      <c r="JGI36" s="22"/>
      <c r="JGJ36" s="22"/>
      <c r="JGK36" s="22"/>
      <c r="JGL36" s="22"/>
      <c r="JGM36" s="22"/>
      <c r="JGN36" s="22"/>
      <c r="JGO36" s="22"/>
      <c r="JGP36" s="22"/>
      <c r="JGQ36" s="22"/>
      <c r="JGR36" s="22"/>
      <c r="JGS36" s="22"/>
      <c r="JGT36" s="22"/>
      <c r="JGU36" s="22"/>
      <c r="JGV36" s="22"/>
      <c r="JGW36" s="22"/>
      <c r="JGX36" s="22"/>
      <c r="JGY36" s="22"/>
      <c r="JGZ36" s="22"/>
      <c r="JHA36" s="22"/>
      <c r="JHB36" s="22"/>
      <c r="JHC36" s="22"/>
      <c r="JHD36" s="22"/>
      <c r="JHE36" s="22"/>
      <c r="JHF36" s="22"/>
      <c r="JHG36" s="22"/>
      <c r="JHH36" s="22"/>
      <c r="JHI36" s="22"/>
      <c r="JHJ36" s="22"/>
      <c r="JHK36" s="22"/>
      <c r="JHL36" s="22"/>
      <c r="JHM36" s="22"/>
      <c r="JHN36" s="22"/>
      <c r="JHO36" s="22"/>
      <c r="JHP36" s="22"/>
      <c r="JHQ36" s="22"/>
      <c r="JHR36" s="22"/>
      <c r="JHS36" s="22"/>
      <c r="JHT36" s="22"/>
      <c r="JHU36" s="22"/>
      <c r="JHV36" s="22"/>
      <c r="JHW36" s="22"/>
      <c r="JHX36" s="22"/>
      <c r="JHY36" s="22"/>
      <c r="JHZ36" s="22"/>
      <c r="JIA36" s="22"/>
      <c r="JIB36" s="22"/>
      <c r="JIC36" s="22"/>
      <c r="JID36" s="22"/>
      <c r="JIE36" s="22"/>
      <c r="JIF36" s="22"/>
      <c r="JIG36" s="22"/>
      <c r="JIH36" s="22"/>
      <c r="JII36" s="22"/>
      <c r="JIJ36" s="22"/>
      <c r="JIK36" s="22"/>
      <c r="JIL36" s="22"/>
      <c r="JIM36" s="22"/>
      <c r="JIN36" s="22"/>
      <c r="JIO36" s="22"/>
      <c r="JIP36" s="22"/>
      <c r="JIQ36" s="22"/>
      <c r="JIR36" s="22"/>
      <c r="JIS36" s="22"/>
      <c r="JIT36" s="22"/>
      <c r="JIU36" s="22"/>
      <c r="JIV36" s="22"/>
      <c r="JIW36" s="22"/>
      <c r="JIX36" s="22"/>
      <c r="JIY36" s="22"/>
      <c r="JIZ36" s="22"/>
      <c r="JJA36" s="22"/>
      <c r="JJB36" s="22"/>
      <c r="JJC36" s="22"/>
      <c r="JJD36" s="22"/>
      <c r="JJE36" s="22"/>
      <c r="JJF36" s="22"/>
      <c r="JJG36" s="22"/>
      <c r="JJH36" s="22"/>
      <c r="JJI36" s="22"/>
      <c r="JJJ36" s="22"/>
      <c r="JJK36" s="22"/>
      <c r="JJL36" s="22"/>
      <c r="JJM36" s="22"/>
      <c r="JJN36" s="22"/>
      <c r="JJO36" s="22"/>
      <c r="JJP36" s="22"/>
      <c r="JJQ36" s="22"/>
      <c r="JJR36" s="22"/>
      <c r="JJS36" s="22"/>
      <c r="JJT36" s="22"/>
      <c r="JJU36" s="22"/>
      <c r="JJV36" s="22"/>
      <c r="JJW36" s="22"/>
      <c r="JJX36" s="22"/>
      <c r="JJY36" s="22"/>
      <c r="JJZ36" s="22"/>
      <c r="JKA36" s="22"/>
      <c r="JKB36" s="22"/>
      <c r="JKC36" s="22"/>
      <c r="JKD36" s="22"/>
      <c r="JKE36" s="22"/>
      <c r="JKF36" s="22"/>
      <c r="JKG36" s="22"/>
      <c r="JKH36" s="22"/>
      <c r="JKI36" s="22"/>
      <c r="JKJ36" s="22"/>
      <c r="JKK36" s="22"/>
      <c r="JKL36" s="22"/>
      <c r="JKM36" s="22"/>
      <c r="JKN36" s="22"/>
      <c r="JKO36" s="22"/>
      <c r="JKP36" s="22"/>
      <c r="JKQ36" s="22"/>
      <c r="JKR36" s="22"/>
      <c r="JKS36" s="22"/>
      <c r="JKT36" s="22"/>
      <c r="JKU36" s="22"/>
      <c r="JKV36" s="22"/>
      <c r="JKW36" s="22"/>
      <c r="JKX36" s="22"/>
      <c r="JKY36" s="22"/>
      <c r="JKZ36" s="22"/>
      <c r="JLA36" s="22"/>
      <c r="JLB36" s="22"/>
      <c r="JLC36" s="22"/>
      <c r="JLD36" s="22"/>
      <c r="JLE36" s="22"/>
      <c r="JLF36" s="22"/>
      <c r="JLG36" s="22"/>
      <c r="JLH36" s="22"/>
      <c r="JLI36" s="22"/>
      <c r="JLJ36" s="22"/>
      <c r="JLK36" s="22"/>
      <c r="JLL36" s="22"/>
      <c r="JLM36" s="22"/>
      <c r="JLN36" s="22"/>
      <c r="JLO36" s="22"/>
      <c r="JLP36" s="22"/>
      <c r="JLQ36" s="22"/>
      <c r="JLR36" s="22"/>
      <c r="JLS36" s="22"/>
      <c r="JLT36" s="22"/>
      <c r="JLU36" s="22"/>
      <c r="JLV36" s="22"/>
      <c r="JLW36" s="22"/>
      <c r="JLX36" s="22"/>
      <c r="JLY36" s="22"/>
      <c r="JLZ36" s="22"/>
      <c r="JMA36" s="22"/>
      <c r="JMB36" s="22"/>
      <c r="JMC36" s="22"/>
      <c r="JMD36" s="22"/>
      <c r="JME36" s="22"/>
      <c r="JMF36" s="22"/>
      <c r="JMG36" s="22"/>
      <c r="JMH36" s="22"/>
      <c r="JMI36" s="22"/>
      <c r="JMJ36" s="22"/>
      <c r="JMK36" s="22"/>
      <c r="JML36" s="22"/>
      <c r="JMM36" s="22"/>
      <c r="JMN36" s="22"/>
      <c r="JMO36" s="22"/>
      <c r="JMP36" s="22"/>
      <c r="JMQ36" s="22"/>
      <c r="JMR36" s="22"/>
      <c r="JMS36" s="22"/>
      <c r="JMT36" s="22"/>
      <c r="JMU36" s="22"/>
      <c r="JMV36" s="22"/>
      <c r="JMW36" s="22"/>
      <c r="JMX36" s="22"/>
      <c r="JMY36" s="22"/>
      <c r="JMZ36" s="22"/>
      <c r="JNA36" s="22"/>
      <c r="JNB36" s="22"/>
      <c r="JNC36" s="22"/>
      <c r="JND36" s="22"/>
      <c r="JNE36" s="22"/>
      <c r="JNF36" s="22"/>
      <c r="JNG36" s="22"/>
      <c r="JNH36" s="22"/>
      <c r="JNI36" s="22"/>
      <c r="JNJ36" s="22"/>
      <c r="JNK36" s="22"/>
      <c r="JNL36" s="22"/>
      <c r="JNM36" s="22"/>
      <c r="JNN36" s="22"/>
      <c r="JNO36" s="22"/>
      <c r="JNP36" s="22"/>
      <c r="JNQ36" s="22"/>
      <c r="JNR36" s="22"/>
      <c r="JNS36" s="22"/>
      <c r="JNT36" s="22"/>
      <c r="JNU36" s="22"/>
      <c r="JNV36" s="22"/>
      <c r="JNW36" s="22"/>
      <c r="JNX36" s="22"/>
      <c r="JNY36" s="22"/>
      <c r="JNZ36" s="22"/>
      <c r="JOA36" s="22"/>
      <c r="JOB36" s="22"/>
      <c r="JOC36" s="22"/>
      <c r="JOD36" s="22"/>
      <c r="JOE36" s="22"/>
      <c r="JOF36" s="22"/>
      <c r="JOG36" s="22"/>
      <c r="JOH36" s="22"/>
      <c r="JOI36" s="22"/>
      <c r="JOJ36" s="22"/>
      <c r="JOK36" s="22"/>
      <c r="JOL36" s="22"/>
      <c r="JOM36" s="22"/>
      <c r="JON36" s="22"/>
      <c r="JOO36" s="22"/>
      <c r="JOP36" s="22"/>
      <c r="JOQ36" s="22"/>
      <c r="JOR36" s="22"/>
      <c r="JOS36" s="22"/>
      <c r="JOT36" s="22"/>
      <c r="JOU36" s="22"/>
      <c r="JOV36" s="22"/>
      <c r="JOW36" s="22"/>
      <c r="JOX36" s="22"/>
      <c r="JOY36" s="22"/>
      <c r="JOZ36" s="22"/>
      <c r="JPA36" s="22"/>
      <c r="JPB36" s="22"/>
      <c r="JPC36" s="22"/>
      <c r="JPD36" s="22"/>
      <c r="JPE36" s="22"/>
      <c r="JPF36" s="22"/>
      <c r="JPG36" s="22"/>
      <c r="JPH36" s="22"/>
      <c r="JPI36" s="22"/>
      <c r="JPJ36" s="22"/>
      <c r="JPK36" s="22"/>
      <c r="JPL36" s="22"/>
      <c r="JPM36" s="22"/>
      <c r="JPN36" s="22"/>
      <c r="JPO36" s="22"/>
      <c r="JPP36" s="22"/>
      <c r="JPQ36" s="22"/>
      <c r="JPR36" s="22"/>
      <c r="JPS36" s="22"/>
      <c r="JPT36" s="22"/>
      <c r="JPU36" s="22"/>
      <c r="JPV36" s="22"/>
      <c r="JPW36" s="22"/>
      <c r="JPX36" s="22"/>
      <c r="JPY36" s="22"/>
      <c r="JPZ36" s="22"/>
      <c r="JQA36" s="22"/>
      <c r="JQB36" s="22"/>
      <c r="JQC36" s="22"/>
      <c r="JQD36" s="22"/>
      <c r="JQE36" s="22"/>
      <c r="JQF36" s="22"/>
      <c r="JQG36" s="22"/>
      <c r="JQH36" s="22"/>
      <c r="JQI36" s="22"/>
      <c r="JQJ36" s="22"/>
      <c r="JQK36" s="22"/>
      <c r="JQL36" s="22"/>
      <c r="JQM36" s="22"/>
      <c r="JQN36" s="22"/>
      <c r="JQO36" s="22"/>
      <c r="JQP36" s="22"/>
      <c r="JQQ36" s="22"/>
      <c r="JQR36" s="22"/>
      <c r="JQS36" s="22"/>
      <c r="JQT36" s="22"/>
      <c r="JQU36" s="22"/>
      <c r="JQV36" s="22"/>
      <c r="JQW36" s="22"/>
      <c r="JQX36" s="22"/>
      <c r="JQY36" s="22"/>
      <c r="JQZ36" s="22"/>
      <c r="JRA36" s="22"/>
      <c r="JRB36" s="22"/>
      <c r="JRC36" s="22"/>
      <c r="JRD36" s="22"/>
      <c r="JRE36" s="22"/>
      <c r="JRF36" s="22"/>
      <c r="JRG36" s="22"/>
      <c r="JRH36" s="22"/>
      <c r="JRI36" s="22"/>
      <c r="JRJ36" s="22"/>
      <c r="JRK36" s="22"/>
      <c r="JRL36" s="22"/>
      <c r="JRM36" s="22"/>
      <c r="JRN36" s="22"/>
      <c r="JRO36" s="22"/>
      <c r="JRP36" s="22"/>
      <c r="JRQ36" s="22"/>
      <c r="JRR36" s="22"/>
      <c r="JRS36" s="22"/>
      <c r="JRT36" s="22"/>
      <c r="JRU36" s="22"/>
      <c r="JRV36" s="22"/>
      <c r="JRW36" s="22"/>
      <c r="JRX36" s="22"/>
      <c r="JRY36" s="22"/>
      <c r="JRZ36" s="22"/>
      <c r="JSA36" s="22"/>
      <c r="JSB36" s="22"/>
      <c r="JSC36" s="22"/>
      <c r="JSD36" s="22"/>
      <c r="JSE36" s="22"/>
      <c r="JSF36" s="22"/>
      <c r="JSG36" s="22"/>
      <c r="JSH36" s="22"/>
      <c r="JSI36" s="22"/>
      <c r="JSJ36" s="22"/>
      <c r="JSK36" s="22"/>
      <c r="JSL36" s="22"/>
      <c r="JSM36" s="22"/>
      <c r="JSN36" s="22"/>
      <c r="JSO36" s="22"/>
      <c r="JSP36" s="22"/>
      <c r="JSQ36" s="22"/>
      <c r="JSR36" s="22"/>
      <c r="JSS36" s="22"/>
      <c r="JST36" s="22"/>
      <c r="JSU36" s="22"/>
      <c r="JSV36" s="22"/>
      <c r="JSW36" s="22"/>
      <c r="JSX36" s="22"/>
      <c r="JSY36" s="22"/>
      <c r="JSZ36" s="22"/>
      <c r="JTA36" s="22"/>
      <c r="JTB36" s="22"/>
      <c r="JTC36" s="22"/>
      <c r="JTD36" s="22"/>
      <c r="JTE36" s="22"/>
      <c r="JTF36" s="22"/>
      <c r="JTG36" s="22"/>
      <c r="JTH36" s="22"/>
      <c r="JTI36" s="22"/>
      <c r="JTJ36" s="22"/>
      <c r="JTK36" s="22"/>
      <c r="JTL36" s="22"/>
      <c r="JTM36" s="22"/>
      <c r="JTN36" s="22"/>
      <c r="JTO36" s="22"/>
      <c r="JTP36" s="22"/>
      <c r="JTQ36" s="22"/>
      <c r="JTR36" s="22"/>
      <c r="JTS36" s="22"/>
      <c r="JTT36" s="22"/>
      <c r="JTU36" s="22"/>
      <c r="JTV36" s="22"/>
      <c r="JTW36" s="22"/>
      <c r="JTX36" s="22"/>
      <c r="JTY36" s="22"/>
      <c r="JTZ36" s="22"/>
      <c r="JUA36" s="22"/>
      <c r="JUB36" s="22"/>
      <c r="JUC36" s="22"/>
      <c r="JUD36" s="22"/>
      <c r="JUE36" s="22"/>
      <c r="JUF36" s="22"/>
      <c r="JUG36" s="22"/>
      <c r="JUH36" s="22"/>
      <c r="JUI36" s="22"/>
      <c r="JUJ36" s="22"/>
      <c r="JUK36" s="22"/>
      <c r="JUL36" s="22"/>
      <c r="JUM36" s="22"/>
      <c r="JUN36" s="22"/>
      <c r="JUO36" s="22"/>
      <c r="JUP36" s="22"/>
      <c r="JUQ36" s="22"/>
      <c r="JUR36" s="22"/>
      <c r="JUS36" s="22"/>
      <c r="JUT36" s="22"/>
      <c r="JUU36" s="22"/>
      <c r="JUV36" s="22"/>
      <c r="JUW36" s="22"/>
      <c r="JUX36" s="22"/>
      <c r="JUY36" s="22"/>
      <c r="JUZ36" s="22"/>
      <c r="JVA36" s="22"/>
      <c r="JVB36" s="22"/>
      <c r="JVC36" s="22"/>
      <c r="JVD36" s="22"/>
      <c r="JVE36" s="22"/>
      <c r="JVF36" s="22"/>
      <c r="JVG36" s="22"/>
      <c r="JVH36" s="22"/>
      <c r="JVI36" s="22"/>
      <c r="JVJ36" s="22"/>
      <c r="JVK36" s="22"/>
      <c r="JVL36" s="22"/>
      <c r="JVM36" s="22"/>
      <c r="JVN36" s="22"/>
      <c r="JVO36" s="22"/>
      <c r="JVP36" s="22"/>
      <c r="JVQ36" s="22"/>
      <c r="JVR36" s="22"/>
      <c r="JVS36" s="22"/>
      <c r="JVT36" s="22"/>
      <c r="JVU36" s="22"/>
      <c r="JVV36" s="22"/>
      <c r="JVW36" s="22"/>
      <c r="JVX36" s="22"/>
      <c r="JVY36" s="22"/>
      <c r="JVZ36" s="22"/>
      <c r="JWA36" s="22"/>
      <c r="JWB36" s="22"/>
      <c r="JWC36" s="22"/>
      <c r="JWD36" s="22"/>
      <c r="JWE36" s="22"/>
      <c r="JWF36" s="22"/>
      <c r="JWG36" s="22"/>
      <c r="JWH36" s="22"/>
      <c r="JWI36" s="22"/>
      <c r="JWJ36" s="22"/>
      <c r="JWK36" s="22"/>
      <c r="JWL36" s="22"/>
      <c r="JWM36" s="22"/>
      <c r="JWN36" s="22"/>
      <c r="JWO36" s="22"/>
      <c r="JWP36" s="22"/>
      <c r="JWQ36" s="22"/>
      <c r="JWR36" s="22"/>
      <c r="JWS36" s="22"/>
      <c r="JWT36" s="22"/>
      <c r="JWU36" s="22"/>
      <c r="JWV36" s="22"/>
      <c r="JWW36" s="22"/>
      <c r="JWX36" s="22"/>
      <c r="JWY36" s="22"/>
      <c r="JWZ36" s="22"/>
      <c r="JXA36" s="22"/>
      <c r="JXB36" s="22"/>
      <c r="JXC36" s="22"/>
      <c r="JXD36" s="22"/>
      <c r="JXE36" s="22"/>
      <c r="JXF36" s="22"/>
      <c r="JXG36" s="22"/>
      <c r="JXH36" s="22"/>
      <c r="JXI36" s="22"/>
      <c r="JXJ36" s="22"/>
      <c r="JXK36" s="22"/>
      <c r="JXL36" s="22"/>
      <c r="JXM36" s="22"/>
      <c r="JXN36" s="22"/>
      <c r="JXO36" s="22"/>
      <c r="JXP36" s="22"/>
      <c r="JXQ36" s="22"/>
      <c r="JXR36" s="22"/>
      <c r="JXS36" s="22"/>
      <c r="JXT36" s="22"/>
      <c r="JXU36" s="22"/>
      <c r="JXV36" s="22"/>
      <c r="JXW36" s="22"/>
      <c r="JXX36" s="22"/>
      <c r="JXY36" s="22"/>
      <c r="JXZ36" s="22"/>
      <c r="JYA36" s="22"/>
      <c r="JYB36" s="22"/>
      <c r="JYC36" s="22"/>
      <c r="JYD36" s="22"/>
      <c r="JYE36" s="22"/>
      <c r="JYF36" s="22"/>
      <c r="JYG36" s="22"/>
      <c r="JYH36" s="22"/>
      <c r="JYI36" s="22"/>
      <c r="JYJ36" s="22"/>
      <c r="JYK36" s="22"/>
      <c r="JYL36" s="22"/>
      <c r="JYM36" s="22"/>
      <c r="JYN36" s="22"/>
      <c r="JYO36" s="22"/>
      <c r="JYP36" s="22"/>
      <c r="JYQ36" s="22"/>
      <c r="JYR36" s="22"/>
      <c r="JYS36" s="22"/>
      <c r="JYT36" s="22"/>
      <c r="JYU36" s="22"/>
      <c r="JYV36" s="22"/>
      <c r="JYW36" s="22"/>
      <c r="JYX36" s="22"/>
      <c r="JYY36" s="22"/>
      <c r="JYZ36" s="22"/>
      <c r="JZA36" s="22"/>
      <c r="JZB36" s="22"/>
      <c r="JZC36" s="22"/>
      <c r="JZD36" s="22"/>
      <c r="JZE36" s="22"/>
      <c r="JZF36" s="22"/>
      <c r="JZG36" s="22"/>
      <c r="JZH36" s="22"/>
      <c r="JZI36" s="22"/>
      <c r="JZJ36" s="22"/>
      <c r="JZK36" s="22"/>
      <c r="JZL36" s="22"/>
      <c r="JZM36" s="22"/>
      <c r="JZN36" s="22"/>
      <c r="JZO36" s="22"/>
      <c r="JZP36" s="22"/>
      <c r="JZQ36" s="22"/>
      <c r="JZR36" s="22"/>
      <c r="JZS36" s="22"/>
      <c r="JZT36" s="22"/>
      <c r="JZU36" s="22"/>
      <c r="JZV36" s="22"/>
      <c r="JZW36" s="22"/>
      <c r="JZX36" s="22"/>
      <c r="JZY36" s="22"/>
      <c r="JZZ36" s="22"/>
      <c r="KAA36" s="22"/>
      <c r="KAB36" s="22"/>
      <c r="KAC36" s="22"/>
      <c r="KAD36" s="22"/>
      <c r="KAE36" s="22"/>
      <c r="KAF36" s="22"/>
      <c r="KAG36" s="22"/>
      <c r="KAH36" s="22"/>
      <c r="KAI36" s="22"/>
      <c r="KAJ36" s="22"/>
      <c r="KAK36" s="22"/>
      <c r="KAL36" s="22"/>
      <c r="KAM36" s="22"/>
      <c r="KAN36" s="22"/>
      <c r="KAO36" s="22"/>
      <c r="KAP36" s="22"/>
      <c r="KAQ36" s="22"/>
      <c r="KAR36" s="22"/>
      <c r="KAS36" s="22"/>
      <c r="KAT36" s="22"/>
      <c r="KAU36" s="22"/>
      <c r="KAV36" s="22"/>
      <c r="KAW36" s="22"/>
      <c r="KAX36" s="22"/>
      <c r="KAY36" s="22"/>
      <c r="KAZ36" s="22"/>
      <c r="KBA36" s="22"/>
      <c r="KBB36" s="22"/>
      <c r="KBC36" s="22"/>
      <c r="KBD36" s="22"/>
      <c r="KBE36" s="22"/>
      <c r="KBF36" s="22"/>
      <c r="KBG36" s="22"/>
      <c r="KBH36" s="22"/>
      <c r="KBI36" s="22"/>
      <c r="KBJ36" s="22"/>
      <c r="KBK36" s="22"/>
      <c r="KBL36" s="22"/>
      <c r="KBM36" s="22"/>
      <c r="KBN36" s="22"/>
      <c r="KBO36" s="22"/>
      <c r="KBP36" s="22"/>
      <c r="KBQ36" s="22"/>
      <c r="KBR36" s="22"/>
      <c r="KBS36" s="22"/>
      <c r="KBT36" s="22"/>
      <c r="KBU36" s="22"/>
      <c r="KBV36" s="22"/>
      <c r="KBW36" s="22"/>
      <c r="KBX36" s="22"/>
      <c r="KBY36" s="22"/>
      <c r="KBZ36" s="22"/>
      <c r="KCA36" s="22"/>
      <c r="KCB36" s="22"/>
      <c r="KCC36" s="22"/>
      <c r="KCD36" s="22"/>
      <c r="KCE36" s="22"/>
      <c r="KCF36" s="22"/>
      <c r="KCG36" s="22"/>
      <c r="KCH36" s="22"/>
      <c r="KCI36" s="22"/>
      <c r="KCJ36" s="22"/>
      <c r="KCK36" s="22"/>
      <c r="KCL36" s="22"/>
      <c r="KCM36" s="22"/>
      <c r="KCN36" s="22"/>
      <c r="KCO36" s="22"/>
      <c r="KCP36" s="22"/>
      <c r="KCQ36" s="22"/>
      <c r="KCR36" s="22"/>
      <c r="KCS36" s="22"/>
      <c r="KCT36" s="22"/>
      <c r="KCU36" s="22"/>
      <c r="KCV36" s="22"/>
      <c r="KCW36" s="22"/>
      <c r="KCX36" s="22"/>
      <c r="KCY36" s="22"/>
      <c r="KCZ36" s="22"/>
      <c r="KDA36" s="22"/>
      <c r="KDB36" s="22"/>
      <c r="KDC36" s="22"/>
      <c r="KDD36" s="22"/>
      <c r="KDE36" s="22"/>
      <c r="KDF36" s="22"/>
      <c r="KDG36" s="22"/>
      <c r="KDH36" s="22"/>
      <c r="KDI36" s="22"/>
      <c r="KDJ36" s="22"/>
      <c r="KDK36" s="22"/>
      <c r="KDL36" s="22"/>
      <c r="KDM36" s="22"/>
      <c r="KDN36" s="22"/>
      <c r="KDO36" s="22"/>
      <c r="KDP36" s="22"/>
      <c r="KDQ36" s="22"/>
      <c r="KDR36" s="22"/>
      <c r="KDS36" s="22"/>
      <c r="KDT36" s="22"/>
      <c r="KDU36" s="22"/>
      <c r="KDV36" s="22"/>
      <c r="KDW36" s="22"/>
      <c r="KDX36" s="22"/>
      <c r="KDY36" s="22"/>
      <c r="KDZ36" s="22"/>
      <c r="KEA36" s="22"/>
      <c r="KEB36" s="22"/>
      <c r="KEC36" s="22"/>
      <c r="KED36" s="22"/>
      <c r="KEE36" s="22"/>
      <c r="KEF36" s="22"/>
      <c r="KEG36" s="22"/>
      <c r="KEH36" s="22"/>
      <c r="KEI36" s="22"/>
      <c r="KEJ36" s="22"/>
      <c r="KEK36" s="22"/>
      <c r="KEL36" s="22"/>
      <c r="KEM36" s="22"/>
      <c r="KEN36" s="22"/>
      <c r="KEO36" s="22"/>
      <c r="KEP36" s="22"/>
      <c r="KEQ36" s="22"/>
      <c r="KER36" s="22"/>
      <c r="KES36" s="22"/>
      <c r="KET36" s="22"/>
      <c r="KEU36" s="22"/>
      <c r="KEV36" s="22"/>
      <c r="KEW36" s="22"/>
      <c r="KEX36" s="22"/>
      <c r="KEY36" s="22"/>
      <c r="KEZ36" s="22"/>
      <c r="KFA36" s="22"/>
      <c r="KFB36" s="22"/>
      <c r="KFC36" s="22"/>
      <c r="KFD36" s="22"/>
      <c r="KFE36" s="22"/>
      <c r="KFF36" s="22"/>
      <c r="KFG36" s="22"/>
      <c r="KFH36" s="22"/>
      <c r="KFI36" s="22"/>
      <c r="KFJ36" s="22"/>
      <c r="KFK36" s="22"/>
      <c r="KFL36" s="22"/>
      <c r="KFM36" s="22"/>
      <c r="KFN36" s="22"/>
      <c r="KFO36" s="22"/>
      <c r="KFP36" s="22"/>
      <c r="KFQ36" s="22"/>
      <c r="KFR36" s="22"/>
      <c r="KFS36" s="22"/>
      <c r="KFT36" s="22"/>
      <c r="KFU36" s="22"/>
      <c r="KFV36" s="22"/>
      <c r="KFW36" s="22"/>
      <c r="KFX36" s="22"/>
      <c r="KFY36" s="22"/>
      <c r="KFZ36" s="22"/>
      <c r="KGA36" s="22"/>
      <c r="KGB36" s="22"/>
      <c r="KGC36" s="22"/>
      <c r="KGD36" s="22"/>
      <c r="KGE36" s="22"/>
      <c r="KGF36" s="22"/>
      <c r="KGG36" s="22"/>
      <c r="KGH36" s="22"/>
      <c r="KGI36" s="22"/>
      <c r="KGJ36" s="22"/>
      <c r="KGK36" s="22"/>
      <c r="KGL36" s="22"/>
      <c r="KGM36" s="22"/>
      <c r="KGN36" s="22"/>
      <c r="KGO36" s="22"/>
      <c r="KGP36" s="22"/>
      <c r="KGQ36" s="22"/>
      <c r="KGR36" s="22"/>
      <c r="KGS36" s="22"/>
      <c r="KGT36" s="22"/>
      <c r="KGU36" s="22"/>
      <c r="KGV36" s="22"/>
      <c r="KGW36" s="22"/>
      <c r="KGX36" s="22"/>
      <c r="KGY36" s="22"/>
      <c r="KGZ36" s="22"/>
      <c r="KHA36" s="22"/>
      <c r="KHB36" s="22"/>
      <c r="KHC36" s="22"/>
      <c r="KHD36" s="22"/>
      <c r="KHE36" s="22"/>
      <c r="KHF36" s="22"/>
      <c r="KHG36" s="22"/>
      <c r="KHH36" s="22"/>
      <c r="KHI36" s="22"/>
      <c r="KHJ36" s="22"/>
      <c r="KHK36" s="22"/>
      <c r="KHL36" s="22"/>
      <c r="KHM36" s="22"/>
      <c r="KHN36" s="22"/>
      <c r="KHO36" s="22"/>
      <c r="KHP36" s="22"/>
      <c r="KHQ36" s="22"/>
      <c r="KHR36" s="22"/>
      <c r="KHS36" s="22"/>
      <c r="KHT36" s="22"/>
      <c r="KHU36" s="22"/>
      <c r="KHV36" s="22"/>
      <c r="KHW36" s="22"/>
      <c r="KHX36" s="22"/>
      <c r="KHY36" s="22"/>
      <c r="KHZ36" s="22"/>
      <c r="KIA36" s="22"/>
      <c r="KIB36" s="22"/>
      <c r="KIC36" s="22"/>
      <c r="KID36" s="22"/>
      <c r="KIE36" s="22"/>
      <c r="KIF36" s="22"/>
      <c r="KIG36" s="22"/>
      <c r="KIH36" s="22"/>
      <c r="KII36" s="22"/>
      <c r="KIJ36" s="22"/>
      <c r="KIK36" s="22"/>
      <c r="KIL36" s="22"/>
      <c r="KIM36" s="22"/>
      <c r="KIN36" s="22"/>
      <c r="KIO36" s="22"/>
      <c r="KIP36" s="22"/>
      <c r="KIQ36" s="22"/>
      <c r="KIR36" s="22"/>
      <c r="KIS36" s="22"/>
      <c r="KIT36" s="22"/>
      <c r="KIU36" s="22"/>
      <c r="KIV36" s="22"/>
      <c r="KIW36" s="22"/>
      <c r="KIX36" s="22"/>
      <c r="KIY36" s="22"/>
      <c r="KIZ36" s="22"/>
      <c r="KJA36" s="22"/>
      <c r="KJB36" s="22"/>
      <c r="KJC36" s="22"/>
      <c r="KJD36" s="22"/>
      <c r="KJE36" s="22"/>
      <c r="KJF36" s="22"/>
      <c r="KJG36" s="22"/>
      <c r="KJH36" s="22"/>
      <c r="KJI36" s="22"/>
      <c r="KJJ36" s="22"/>
      <c r="KJK36" s="22"/>
      <c r="KJL36" s="22"/>
      <c r="KJM36" s="22"/>
      <c r="KJN36" s="22"/>
      <c r="KJO36" s="22"/>
      <c r="KJP36" s="22"/>
      <c r="KJQ36" s="22"/>
      <c r="KJR36" s="22"/>
      <c r="KJS36" s="22"/>
      <c r="KJT36" s="22"/>
      <c r="KJU36" s="22"/>
      <c r="KJV36" s="22"/>
      <c r="KJW36" s="22"/>
      <c r="KJX36" s="22"/>
      <c r="KJY36" s="22"/>
      <c r="KJZ36" s="22"/>
      <c r="KKA36" s="22"/>
      <c r="KKB36" s="22"/>
      <c r="KKC36" s="22"/>
      <c r="KKD36" s="22"/>
      <c r="KKE36" s="22"/>
      <c r="KKF36" s="22"/>
      <c r="KKG36" s="22"/>
      <c r="KKH36" s="22"/>
      <c r="KKI36" s="22"/>
      <c r="KKJ36" s="22"/>
      <c r="KKK36" s="22"/>
      <c r="KKL36" s="22"/>
      <c r="KKM36" s="22"/>
      <c r="KKN36" s="22"/>
      <c r="KKO36" s="22"/>
      <c r="KKP36" s="22"/>
      <c r="KKQ36" s="22"/>
      <c r="KKR36" s="22"/>
      <c r="KKS36" s="22"/>
      <c r="KKT36" s="22"/>
      <c r="KKU36" s="22"/>
      <c r="KKV36" s="22"/>
      <c r="KKW36" s="22"/>
      <c r="KKX36" s="22"/>
      <c r="KKY36" s="22"/>
      <c r="KKZ36" s="22"/>
      <c r="KLA36" s="22"/>
      <c r="KLB36" s="22"/>
      <c r="KLC36" s="22"/>
      <c r="KLD36" s="22"/>
      <c r="KLE36" s="22"/>
      <c r="KLF36" s="22"/>
      <c r="KLG36" s="22"/>
      <c r="KLH36" s="22"/>
      <c r="KLI36" s="22"/>
      <c r="KLJ36" s="22"/>
      <c r="KLK36" s="22"/>
      <c r="KLL36" s="22"/>
      <c r="KLM36" s="22"/>
      <c r="KLN36" s="22"/>
      <c r="KLO36" s="22"/>
      <c r="KLP36" s="22"/>
      <c r="KLQ36" s="22"/>
      <c r="KLR36" s="22"/>
      <c r="KLS36" s="22"/>
      <c r="KLT36" s="22"/>
      <c r="KLU36" s="22"/>
      <c r="KLV36" s="22"/>
      <c r="KLW36" s="22"/>
      <c r="KLX36" s="22"/>
      <c r="KLY36" s="22"/>
      <c r="KLZ36" s="22"/>
      <c r="KMA36" s="22"/>
      <c r="KMB36" s="22"/>
      <c r="KMC36" s="22"/>
      <c r="KMD36" s="22"/>
      <c r="KME36" s="22"/>
      <c r="KMF36" s="22"/>
      <c r="KMG36" s="22"/>
      <c r="KMH36" s="22"/>
      <c r="KMI36" s="22"/>
      <c r="KMJ36" s="22"/>
      <c r="KMK36" s="22"/>
      <c r="KML36" s="22"/>
      <c r="KMM36" s="22"/>
      <c r="KMN36" s="22"/>
      <c r="KMO36" s="22"/>
      <c r="KMP36" s="22"/>
      <c r="KMQ36" s="22"/>
      <c r="KMR36" s="22"/>
      <c r="KMS36" s="22"/>
      <c r="KMT36" s="22"/>
      <c r="KMU36" s="22"/>
      <c r="KMV36" s="22"/>
      <c r="KMW36" s="22"/>
      <c r="KMX36" s="22"/>
      <c r="KMY36" s="22"/>
      <c r="KMZ36" s="22"/>
      <c r="KNA36" s="22"/>
      <c r="KNB36" s="22"/>
      <c r="KNC36" s="22"/>
      <c r="KND36" s="22"/>
      <c r="KNE36" s="22"/>
      <c r="KNF36" s="22"/>
      <c r="KNG36" s="22"/>
      <c r="KNH36" s="22"/>
      <c r="KNI36" s="22"/>
      <c r="KNJ36" s="22"/>
      <c r="KNK36" s="22"/>
      <c r="KNL36" s="22"/>
      <c r="KNM36" s="22"/>
      <c r="KNN36" s="22"/>
      <c r="KNO36" s="22"/>
      <c r="KNP36" s="22"/>
      <c r="KNQ36" s="22"/>
      <c r="KNR36" s="22"/>
      <c r="KNS36" s="22"/>
      <c r="KNT36" s="22"/>
      <c r="KNU36" s="22"/>
      <c r="KNV36" s="22"/>
      <c r="KNW36" s="22"/>
      <c r="KNX36" s="22"/>
      <c r="KNY36" s="22"/>
      <c r="KNZ36" s="22"/>
      <c r="KOA36" s="22"/>
      <c r="KOB36" s="22"/>
      <c r="KOC36" s="22"/>
      <c r="KOD36" s="22"/>
      <c r="KOE36" s="22"/>
      <c r="KOF36" s="22"/>
      <c r="KOG36" s="22"/>
      <c r="KOH36" s="22"/>
      <c r="KOI36" s="22"/>
      <c r="KOJ36" s="22"/>
      <c r="KOK36" s="22"/>
      <c r="KOL36" s="22"/>
      <c r="KOM36" s="22"/>
      <c r="KON36" s="22"/>
      <c r="KOO36" s="22"/>
      <c r="KOP36" s="22"/>
      <c r="KOQ36" s="22"/>
      <c r="KOR36" s="22"/>
      <c r="KOS36" s="22"/>
      <c r="KOT36" s="22"/>
      <c r="KOU36" s="22"/>
      <c r="KOV36" s="22"/>
      <c r="KOW36" s="22"/>
      <c r="KOX36" s="22"/>
      <c r="KOY36" s="22"/>
      <c r="KOZ36" s="22"/>
      <c r="KPA36" s="22"/>
      <c r="KPB36" s="22"/>
      <c r="KPC36" s="22"/>
      <c r="KPD36" s="22"/>
      <c r="KPE36" s="22"/>
      <c r="KPF36" s="22"/>
      <c r="KPG36" s="22"/>
      <c r="KPH36" s="22"/>
      <c r="KPI36" s="22"/>
      <c r="KPJ36" s="22"/>
      <c r="KPK36" s="22"/>
      <c r="KPL36" s="22"/>
      <c r="KPM36" s="22"/>
      <c r="KPN36" s="22"/>
      <c r="KPO36" s="22"/>
      <c r="KPP36" s="22"/>
      <c r="KPQ36" s="22"/>
      <c r="KPR36" s="22"/>
      <c r="KPS36" s="22"/>
      <c r="KPT36" s="22"/>
      <c r="KPU36" s="22"/>
      <c r="KPV36" s="22"/>
      <c r="KPW36" s="22"/>
      <c r="KPX36" s="22"/>
      <c r="KPY36" s="22"/>
      <c r="KPZ36" s="22"/>
      <c r="KQA36" s="22"/>
      <c r="KQB36" s="22"/>
      <c r="KQC36" s="22"/>
      <c r="KQD36" s="22"/>
      <c r="KQE36" s="22"/>
      <c r="KQF36" s="22"/>
      <c r="KQG36" s="22"/>
      <c r="KQH36" s="22"/>
      <c r="KQI36" s="22"/>
      <c r="KQJ36" s="22"/>
      <c r="KQK36" s="22"/>
      <c r="KQL36" s="22"/>
      <c r="KQM36" s="22"/>
      <c r="KQN36" s="22"/>
      <c r="KQO36" s="22"/>
      <c r="KQP36" s="22"/>
      <c r="KQQ36" s="22"/>
      <c r="KQR36" s="22"/>
      <c r="KQS36" s="22"/>
      <c r="KQT36" s="22"/>
      <c r="KQU36" s="22"/>
      <c r="KQV36" s="22"/>
      <c r="KQW36" s="22"/>
      <c r="KQX36" s="22"/>
      <c r="KQY36" s="22"/>
      <c r="KQZ36" s="22"/>
      <c r="KRA36" s="22"/>
      <c r="KRB36" s="22"/>
      <c r="KRC36" s="22"/>
      <c r="KRD36" s="22"/>
      <c r="KRE36" s="22"/>
      <c r="KRF36" s="22"/>
      <c r="KRG36" s="22"/>
      <c r="KRH36" s="22"/>
      <c r="KRI36" s="22"/>
      <c r="KRJ36" s="22"/>
      <c r="KRK36" s="22"/>
      <c r="KRL36" s="22"/>
      <c r="KRM36" s="22"/>
      <c r="KRN36" s="22"/>
      <c r="KRO36" s="22"/>
      <c r="KRP36" s="22"/>
      <c r="KRQ36" s="22"/>
      <c r="KRR36" s="22"/>
      <c r="KRS36" s="22"/>
      <c r="KRT36" s="22"/>
      <c r="KRU36" s="22"/>
      <c r="KRV36" s="22"/>
      <c r="KRW36" s="22"/>
      <c r="KRX36" s="22"/>
      <c r="KRY36" s="22"/>
      <c r="KRZ36" s="22"/>
      <c r="KSA36" s="22"/>
      <c r="KSB36" s="22"/>
      <c r="KSC36" s="22"/>
      <c r="KSD36" s="22"/>
      <c r="KSE36" s="22"/>
      <c r="KSF36" s="22"/>
      <c r="KSG36" s="22"/>
      <c r="KSH36" s="22"/>
      <c r="KSI36" s="22"/>
      <c r="KSJ36" s="22"/>
      <c r="KSK36" s="22"/>
      <c r="KSL36" s="22"/>
      <c r="KSM36" s="22"/>
      <c r="KSN36" s="22"/>
      <c r="KSO36" s="22"/>
      <c r="KSP36" s="22"/>
      <c r="KSQ36" s="22"/>
      <c r="KSR36" s="22"/>
      <c r="KSS36" s="22"/>
      <c r="KST36" s="22"/>
      <c r="KSU36" s="22"/>
      <c r="KSV36" s="22"/>
      <c r="KSW36" s="22"/>
      <c r="KSX36" s="22"/>
      <c r="KSY36" s="22"/>
      <c r="KSZ36" s="22"/>
      <c r="KTA36" s="22"/>
      <c r="KTB36" s="22"/>
      <c r="KTC36" s="22"/>
      <c r="KTD36" s="22"/>
      <c r="KTE36" s="22"/>
      <c r="KTF36" s="22"/>
      <c r="KTG36" s="22"/>
      <c r="KTH36" s="22"/>
      <c r="KTI36" s="22"/>
      <c r="KTJ36" s="22"/>
      <c r="KTK36" s="22"/>
      <c r="KTL36" s="22"/>
      <c r="KTM36" s="22"/>
      <c r="KTN36" s="22"/>
      <c r="KTO36" s="22"/>
      <c r="KTP36" s="22"/>
      <c r="KTQ36" s="22"/>
      <c r="KTR36" s="22"/>
      <c r="KTS36" s="22"/>
      <c r="KTT36" s="22"/>
      <c r="KTU36" s="22"/>
      <c r="KTV36" s="22"/>
      <c r="KTW36" s="22"/>
      <c r="KTX36" s="22"/>
      <c r="KTY36" s="22"/>
      <c r="KTZ36" s="22"/>
      <c r="KUA36" s="22"/>
      <c r="KUB36" s="22"/>
      <c r="KUC36" s="22"/>
      <c r="KUD36" s="22"/>
      <c r="KUE36" s="22"/>
      <c r="KUF36" s="22"/>
      <c r="KUG36" s="22"/>
      <c r="KUH36" s="22"/>
      <c r="KUI36" s="22"/>
      <c r="KUJ36" s="22"/>
      <c r="KUK36" s="22"/>
      <c r="KUL36" s="22"/>
      <c r="KUM36" s="22"/>
      <c r="KUN36" s="22"/>
      <c r="KUO36" s="22"/>
      <c r="KUP36" s="22"/>
      <c r="KUQ36" s="22"/>
      <c r="KUR36" s="22"/>
      <c r="KUS36" s="22"/>
      <c r="KUT36" s="22"/>
      <c r="KUU36" s="22"/>
      <c r="KUV36" s="22"/>
      <c r="KUW36" s="22"/>
      <c r="KUX36" s="22"/>
      <c r="KUY36" s="22"/>
      <c r="KUZ36" s="22"/>
      <c r="KVA36" s="22"/>
      <c r="KVB36" s="22"/>
      <c r="KVC36" s="22"/>
      <c r="KVD36" s="22"/>
      <c r="KVE36" s="22"/>
      <c r="KVF36" s="22"/>
      <c r="KVG36" s="22"/>
      <c r="KVH36" s="22"/>
      <c r="KVI36" s="22"/>
      <c r="KVJ36" s="22"/>
      <c r="KVK36" s="22"/>
      <c r="KVL36" s="22"/>
      <c r="KVM36" s="22"/>
      <c r="KVN36" s="22"/>
      <c r="KVO36" s="22"/>
      <c r="KVP36" s="22"/>
      <c r="KVQ36" s="22"/>
      <c r="KVR36" s="22"/>
      <c r="KVS36" s="22"/>
      <c r="KVT36" s="22"/>
      <c r="KVU36" s="22"/>
      <c r="KVV36" s="22"/>
      <c r="KVW36" s="22"/>
      <c r="KVX36" s="22"/>
      <c r="KVY36" s="22"/>
      <c r="KVZ36" s="22"/>
      <c r="KWA36" s="22"/>
      <c r="KWB36" s="22"/>
      <c r="KWC36" s="22"/>
      <c r="KWD36" s="22"/>
      <c r="KWE36" s="22"/>
      <c r="KWF36" s="22"/>
      <c r="KWG36" s="22"/>
      <c r="KWH36" s="22"/>
      <c r="KWI36" s="22"/>
      <c r="KWJ36" s="22"/>
      <c r="KWK36" s="22"/>
      <c r="KWL36" s="22"/>
      <c r="KWM36" s="22"/>
      <c r="KWN36" s="22"/>
      <c r="KWO36" s="22"/>
      <c r="KWP36" s="22"/>
      <c r="KWQ36" s="22"/>
      <c r="KWR36" s="22"/>
      <c r="KWS36" s="22"/>
      <c r="KWT36" s="22"/>
      <c r="KWU36" s="22"/>
      <c r="KWV36" s="22"/>
      <c r="KWW36" s="22"/>
      <c r="KWX36" s="22"/>
      <c r="KWY36" s="22"/>
      <c r="KWZ36" s="22"/>
      <c r="KXA36" s="22"/>
      <c r="KXB36" s="22"/>
      <c r="KXC36" s="22"/>
      <c r="KXD36" s="22"/>
      <c r="KXE36" s="22"/>
      <c r="KXF36" s="22"/>
      <c r="KXG36" s="22"/>
      <c r="KXH36" s="22"/>
      <c r="KXI36" s="22"/>
      <c r="KXJ36" s="22"/>
      <c r="KXK36" s="22"/>
      <c r="KXL36" s="22"/>
      <c r="KXM36" s="22"/>
      <c r="KXN36" s="22"/>
      <c r="KXO36" s="22"/>
      <c r="KXP36" s="22"/>
      <c r="KXQ36" s="22"/>
      <c r="KXR36" s="22"/>
      <c r="KXS36" s="22"/>
      <c r="KXT36" s="22"/>
      <c r="KXU36" s="22"/>
      <c r="KXV36" s="22"/>
      <c r="KXW36" s="22"/>
      <c r="KXX36" s="22"/>
      <c r="KXY36" s="22"/>
      <c r="KXZ36" s="22"/>
      <c r="KYA36" s="22"/>
      <c r="KYB36" s="22"/>
      <c r="KYC36" s="22"/>
      <c r="KYD36" s="22"/>
      <c r="KYE36" s="22"/>
      <c r="KYF36" s="22"/>
      <c r="KYG36" s="22"/>
      <c r="KYH36" s="22"/>
      <c r="KYI36" s="22"/>
      <c r="KYJ36" s="22"/>
      <c r="KYK36" s="22"/>
      <c r="KYL36" s="22"/>
      <c r="KYM36" s="22"/>
      <c r="KYN36" s="22"/>
      <c r="KYO36" s="22"/>
      <c r="KYP36" s="22"/>
      <c r="KYQ36" s="22"/>
      <c r="KYR36" s="22"/>
      <c r="KYS36" s="22"/>
      <c r="KYT36" s="22"/>
      <c r="KYU36" s="22"/>
      <c r="KYV36" s="22"/>
      <c r="KYW36" s="22"/>
      <c r="KYX36" s="22"/>
      <c r="KYY36" s="22"/>
      <c r="KYZ36" s="22"/>
      <c r="KZA36" s="22"/>
      <c r="KZB36" s="22"/>
      <c r="KZC36" s="22"/>
      <c r="KZD36" s="22"/>
      <c r="KZE36" s="22"/>
      <c r="KZF36" s="22"/>
      <c r="KZG36" s="22"/>
      <c r="KZH36" s="22"/>
      <c r="KZI36" s="22"/>
      <c r="KZJ36" s="22"/>
      <c r="KZK36" s="22"/>
      <c r="KZL36" s="22"/>
      <c r="KZM36" s="22"/>
      <c r="KZN36" s="22"/>
      <c r="KZO36" s="22"/>
      <c r="KZP36" s="22"/>
      <c r="KZQ36" s="22"/>
      <c r="KZR36" s="22"/>
      <c r="KZS36" s="22"/>
      <c r="KZT36" s="22"/>
      <c r="KZU36" s="22"/>
      <c r="KZV36" s="22"/>
      <c r="KZW36" s="22"/>
      <c r="KZX36" s="22"/>
      <c r="KZY36" s="22"/>
      <c r="KZZ36" s="22"/>
      <c r="LAA36" s="22"/>
      <c r="LAB36" s="22"/>
      <c r="LAC36" s="22"/>
      <c r="LAD36" s="22"/>
      <c r="LAE36" s="22"/>
      <c r="LAF36" s="22"/>
      <c r="LAG36" s="22"/>
      <c r="LAH36" s="22"/>
      <c r="LAI36" s="22"/>
      <c r="LAJ36" s="22"/>
      <c r="LAK36" s="22"/>
      <c r="LAL36" s="22"/>
      <c r="LAM36" s="22"/>
      <c r="LAN36" s="22"/>
      <c r="LAO36" s="22"/>
      <c r="LAP36" s="22"/>
      <c r="LAQ36" s="22"/>
      <c r="LAR36" s="22"/>
      <c r="LAS36" s="22"/>
      <c r="LAT36" s="22"/>
      <c r="LAU36" s="22"/>
      <c r="LAV36" s="22"/>
      <c r="LAW36" s="22"/>
      <c r="LAX36" s="22"/>
      <c r="LAY36" s="22"/>
      <c r="LAZ36" s="22"/>
      <c r="LBA36" s="22"/>
      <c r="LBB36" s="22"/>
      <c r="LBC36" s="22"/>
      <c r="LBD36" s="22"/>
      <c r="LBE36" s="22"/>
      <c r="LBF36" s="22"/>
      <c r="LBG36" s="22"/>
      <c r="LBH36" s="22"/>
      <c r="LBI36" s="22"/>
      <c r="LBJ36" s="22"/>
      <c r="LBK36" s="22"/>
      <c r="LBL36" s="22"/>
      <c r="LBM36" s="22"/>
      <c r="LBN36" s="22"/>
      <c r="LBO36" s="22"/>
      <c r="LBP36" s="22"/>
      <c r="LBQ36" s="22"/>
      <c r="LBR36" s="22"/>
      <c r="LBS36" s="22"/>
      <c r="LBT36" s="22"/>
      <c r="LBU36" s="22"/>
      <c r="LBV36" s="22"/>
      <c r="LBW36" s="22"/>
      <c r="LBX36" s="22"/>
      <c r="LBY36" s="22"/>
      <c r="LBZ36" s="22"/>
      <c r="LCA36" s="22"/>
      <c r="LCB36" s="22"/>
      <c r="LCC36" s="22"/>
      <c r="LCD36" s="22"/>
      <c r="LCE36" s="22"/>
      <c r="LCF36" s="22"/>
      <c r="LCG36" s="22"/>
      <c r="LCH36" s="22"/>
      <c r="LCI36" s="22"/>
      <c r="LCJ36" s="22"/>
      <c r="LCK36" s="22"/>
      <c r="LCL36" s="22"/>
      <c r="LCM36" s="22"/>
      <c r="LCN36" s="22"/>
      <c r="LCO36" s="22"/>
      <c r="LCP36" s="22"/>
      <c r="LCQ36" s="22"/>
      <c r="LCR36" s="22"/>
      <c r="LCS36" s="22"/>
      <c r="LCT36" s="22"/>
      <c r="LCU36" s="22"/>
      <c r="LCV36" s="22"/>
      <c r="LCW36" s="22"/>
      <c r="LCX36" s="22"/>
      <c r="LCY36" s="22"/>
      <c r="LCZ36" s="22"/>
      <c r="LDA36" s="22"/>
      <c r="LDB36" s="22"/>
      <c r="LDC36" s="22"/>
      <c r="LDD36" s="22"/>
      <c r="LDE36" s="22"/>
      <c r="LDF36" s="22"/>
      <c r="LDG36" s="22"/>
      <c r="LDH36" s="22"/>
      <c r="LDI36" s="22"/>
      <c r="LDJ36" s="22"/>
      <c r="LDK36" s="22"/>
      <c r="LDL36" s="22"/>
      <c r="LDM36" s="22"/>
      <c r="LDN36" s="22"/>
      <c r="LDO36" s="22"/>
      <c r="LDP36" s="22"/>
      <c r="LDQ36" s="22"/>
      <c r="LDR36" s="22"/>
      <c r="LDS36" s="22"/>
      <c r="LDT36" s="22"/>
      <c r="LDU36" s="22"/>
      <c r="LDV36" s="22"/>
      <c r="LDW36" s="22"/>
      <c r="LDX36" s="22"/>
      <c r="LDY36" s="22"/>
      <c r="LDZ36" s="22"/>
      <c r="LEA36" s="22"/>
      <c r="LEB36" s="22"/>
      <c r="LEC36" s="22"/>
      <c r="LED36" s="22"/>
      <c r="LEE36" s="22"/>
      <c r="LEF36" s="22"/>
      <c r="LEG36" s="22"/>
      <c r="LEH36" s="22"/>
      <c r="LEI36" s="22"/>
      <c r="LEJ36" s="22"/>
      <c r="LEK36" s="22"/>
      <c r="LEL36" s="22"/>
      <c r="LEM36" s="22"/>
      <c r="LEN36" s="22"/>
      <c r="LEO36" s="22"/>
      <c r="LEP36" s="22"/>
      <c r="LEQ36" s="22"/>
      <c r="LER36" s="22"/>
      <c r="LES36" s="22"/>
      <c r="LET36" s="22"/>
      <c r="LEU36" s="22"/>
      <c r="LEV36" s="22"/>
      <c r="LEW36" s="22"/>
      <c r="LEX36" s="22"/>
      <c r="LEY36" s="22"/>
      <c r="LEZ36" s="22"/>
      <c r="LFA36" s="22"/>
      <c r="LFB36" s="22"/>
      <c r="LFC36" s="22"/>
      <c r="LFD36" s="22"/>
      <c r="LFE36" s="22"/>
      <c r="LFF36" s="22"/>
      <c r="LFG36" s="22"/>
      <c r="LFH36" s="22"/>
      <c r="LFI36" s="22"/>
      <c r="LFJ36" s="22"/>
      <c r="LFK36" s="22"/>
      <c r="LFL36" s="22"/>
      <c r="LFM36" s="22"/>
      <c r="LFN36" s="22"/>
      <c r="LFO36" s="22"/>
      <c r="LFP36" s="22"/>
      <c r="LFQ36" s="22"/>
      <c r="LFR36" s="22"/>
      <c r="LFS36" s="22"/>
      <c r="LFT36" s="22"/>
      <c r="LFU36" s="22"/>
      <c r="LFV36" s="22"/>
      <c r="LFW36" s="22"/>
      <c r="LFX36" s="22"/>
      <c r="LFY36" s="22"/>
      <c r="LFZ36" s="22"/>
      <c r="LGA36" s="22"/>
      <c r="LGB36" s="22"/>
      <c r="LGC36" s="22"/>
      <c r="LGD36" s="22"/>
      <c r="LGE36" s="22"/>
      <c r="LGF36" s="22"/>
      <c r="LGG36" s="22"/>
      <c r="LGH36" s="22"/>
      <c r="LGI36" s="22"/>
      <c r="LGJ36" s="22"/>
      <c r="LGK36" s="22"/>
      <c r="LGL36" s="22"/>
      <c r="LGM36" s="22"/>
      <c r="LGN36" s="22"/>
      <c r="LGO36" s="22"/>
      <c r="LGP36" s="22"/>
      <c r="LGQ36" s="22"/>
      <c r="LGR36" s="22"/>
      <c r="LGS36" s="22"/>
      <c r="LGT36" s="22"/>
      <c r="LGU36" s="22"/>
      <c r="LGV36" s="22"/>
      <c r="LGW36" s="22"/>
      <c r="LGX36" s="22"/>
      <c r="LGY36" s="22"/>
      <c r="LGZ36" s="22"/>
      <c r="LHA36" s="22"/>
      <c r="LHB36" s="22"/>
      <c r="LHC36" s="22"/>
      <c r="LHD36" s="22"/>
      <c r="LHE36" s="22"/>
      <c r="LHF36" s="22"/>
      <c r="LHG36" s="22"/>
      <c r="LHH36" s="22"/>
      <c r="LHI36" s="22"/>
      <c r="LHJ36" s="22"/>
      <c r="LHK36" s="22"/>
      <c r="LHL36" s="22"/>
      <c r="LHM36" s="22"/>
      <c r="LHN36" s="22"/>
      <c r="LHO36" s="22"/>
      <c r="LHP36" s="22"/>
      <c r="LHQ36" s="22"/>
      <c r="LHR36" s="22"/>
      <c r="LHS36" s="22"/>
      <c r="LHT36" s="22"/>
      <c r="LHU36" s="22"/>
      <c r="LHV36" s="22"/>
      <c r="LHW36" s="22"/>
      <c r="LHX36" s="22"/>
      <c r="LHY36" s="22"/>
      <c r="LHZ36" s="22"/>
      <c r="LIA36" s="22"/>
      <c r="LIB36" s="22"/>
      <c r="LIC36" s="22"/>
      <c r="LID36" s="22"/>
      <c r="LIE36" s="22"/>
      <c r="LIF36" s="22"/>
      <c r="LIG36" s="22"/>
      <c r="LIH36" s="22"/>
      <c r="LII36" s="22"/>
      <c r="LIJ36" s="22"/>
      <c r="LIK36" s="22"/>
      <c r="LIL36" s="22"/>
      <c r="LIM36" s="22"/>
      <c r="LIN36" s="22"/>
      <c r="LIO36" s="22"/>
      <c r="LIP36" s="22"/>
      <c r="LIQ36" s="22"/>
      <c r="LIR36" s="22"/>
      <c r="LIS36" s="22"/>
      <c r="LIT36" s="22"/>
      <c r="LIU36" s="22"/>
      <c r="LIV36" s="22"/>
      <c r="LIW36" s="22"/>
      <c r="LIX36" s="22"/>
      <c r="LIY36" s="22"/>
      <c r="LIZ36" s="22"/>
      <c r="LJA36" s="22"/>
      <c r="LJB36" s="22"/>
      <c r="LJC36" s="22"/>
      <c r="LJD36" s="22"/>
      <c r="LJE36" s="22"/>
      <c r="LJF36" s="22"/>
      <c r="LJG36" s="22"/>
      <c r="LJH36" s="22"/>
      <c r="LJI36" s="22"/>
      <c r="LJJ36" s="22"/>
      <c r="LJK36" s="22"/>
      <c r="LJL36" s="22"/>
      <c r="LJM36" s="22"/>
      <c r="LJN36" s="22"/>
      <c r="LJO36" s="22"/>
      <c r="LJP36" s="22"/>
      <c r="LJQ36" s="22"/>
      <c r="LJR36" s="22"/>
      <c r="LJS36" s="22"/>
      <c r="LJT36" s="22"/>
      <c r="LJU36" s="22"/>
      <c r="LJV36" s="22"/>
      <c r="LJW36" s="22"/>
      <c r="LJX36" s="22"/>
      <c r="LJY36" s="22"/>
      <c r="LJZ36" s="22"/>
      <c r="LKA36" s="22"/>
      <c r="LKB36" s="22"/>
      <c r="LKC36" s="22"/>
      <c r="LKD36" s="22"/>
      <c r="LKE36" s="22"/>
      <c r="LKF36" s="22"/>
      <c r="LKG36" s="22"/>
      <c r="LKH36" s="22"/>
      <c r="LKI36" s="22"/>
      <c r="LKJ36" s="22"/>
      <c r="LKK36" s="22"/>
      <c r="LKL36" s="22"/>
      <c r="LKM36" s="22"/>
      <c r="LKN36" s="22"/>
      <c r="LKO36" s="22"/>
      <c r="LKP36" s="22"/>
      <c r="LKQ36" s="22"/>
      <c r="LKR36" s="22"/>
      <c r="LKS36" s="22"/>
      <c r="LKT36" s="22"/>
      <c r="LKU36" s="22"/>
      <c r="LKV36" s="22"/>
      <c r="LKW36" s="22"/>
      <c r="LKX36" s="22"/>
      <c r="LKY36" s="22"/>
      <c r="LKZ36" s="22"/>
      <c r="LLA36" s="22"/>
      <c r="LLB36" s="22"/>
      <c r="LLC36" s="22"/>
      <c r="LLD36" s="22"/>
      <c r="LLE36" s="22"/>
      <c r="LLF36" s="22"/>
      <c r="LLG36" s="22"/>
      <c r="LLH36" s="22"/>
      <c r="LLI36" s="22"/>
      <c r="LLJ36" s="22"/>
      <c r="LLK36" s="22"/>
      <c r="LLL36" s="22"/>
      <c r="LLM36" s="22"/>
      <c r="LLN36" s="22"/>
      <c r="LLO36" s="22"/>
      <c r="LLP36" s="22"/>
      <c r="LLQ36" s="22"/>
      <c r="LLR36" s="22"/>
      <c r="LLS36" s="22"/>
      <c r="LLT36" s="22"/>
      <c r="LLU36" s="22"/>
      <c r="LLV36" s="22"/>
      <c r="LLW36" s="22"/>
      <c r="LLX36" s="22"/>
      <c r="LLY36" s="22"/>
      <c r="LLZ36" s="22"/>
      <c r="LMA36" s="22"/>
      <c r="LMB36" s="22"/>
      <c r="LMC36" s="22"/>
      <c r="LMD36" s="22"/>
      <c r="LME36" s="22"/>
      <c r="LMF36" s="22"/>
      <c r="LMG36" s="22"/>
      <c r="LMH36" s="22"/>
      <c r="LMI36" s="22"/>
      <c r="LMJ36" s="22"/>
      <c r="LMK36" s="22"/>
      <c r="LML36" s="22"/>
      <c r="LMM36" s="22"/>
      <c r="LMN36" s="22"/>
      <c r="LMO36" s="22"/>
      <c r="LMP36" s="22"/>
      <c r="LMQ36" s="22"/>
      <c r="LMR36" s="22"/>
      <c r="LMS36" s="22"/>
      <c r="LMT36" s="22"/>
      <c r="LMU36" s="22"/>
      <c r="LMV36" s="22"/>
      <c r="LMW36" s="22"/>
      <c r="LMX36" s="22"/>
      <c r="LMY36" s="22"/>
      <c r="LMZ36" s="22"/>
      <c r="LNA36" s="22"/>
      <c r="LNB36" s="22"/>
      <c r="LNC36" s="22"/>
      <c r="LND36" s="22"/>
      <c r="LNE36" s="22"/>
      <c r="LNF36" s="22"/>
      <c r="LNG36" s="22"/>
      <c r="LNH36" s="22"/>
      <c r="LNI36" s="22"/>
      <c r="LNJ36" s="22"/>
      <c r="LNK36" s="22"/>
      <c r="LNL36" s="22"/>
      <c r="LNM36" s="22"/>
      <c r="LNN36" s="22"/>
      <c r="LNO36" s="22"/>
      <c r="LNP36" s="22"/>
      <c r="LNQ36" s="22"/>
      <c r="LNR36" s="22"/>
      <c r="LNS36" s="22"/>
      <c r="LNT36" s="22"/>
      <c r="LNU36" s="22"/>
      <c r="LNV36" s="22"/>
      <c r="LNW36" s="22"/>
      <c r="LNX36" s="22"/>
      <c r="LNY36" s="22"/>
      <c r="LNZ36" s="22"/>
      <c r="LOA36" s="22"/>
      <c r="LOB36" s="22"/>
      <c r="LOC36" s="22"/>
      <c r="LOD36" s="22"/>
      <c r="LOE36" s="22"/>
      <c r="LOF36" s="22"/>
      <c r="LOG36" s="22"/>
      <c r="LOH36" s="22"/>
      <c r="LOI36" s="22"/>
      <c r="LOJ36" s="22"/>
      <c r="LOK36" s="22"/>
      <c r="LOL36" s="22"/>
      <c r="LOM36" s="22"/>
      <c r="LON36" s="22"/>
      <c r="LOO36" s="22"/>
      <c r="LOP36" s="22"/>
      <c r="LOQ36" s="22"/>
      <c r="LOR36" s="22"/>
      <c r="LOS36" s="22"/>
      <c r="LOT36" s="22"/>
      <c r="LOU36" s="22"/>
      <c r="LOV36" s="22"/>
      <c r="LOW36" s="22"/>
      <c r="LOX36" s="22"/>
      <c r="LOY36" s="22"/>
      <c r="LOZ36" s="22"/>
      <c r="LPA36" s="22"/>
      <c r="LPB36" s="22"/>
      <c r="LPC36" s="22"/>
      <c r="LPD36" s="22"/>
      <c r="LPE36" s="22"/>
      <c r="LPF36" s="22"/>
      <c r="LPG36" s="22"/>
      <c r="LPH36" s="22"/>
      <c r="LPI36" s="22"/>
      <c r="LPJ36" s="22"/>
      <c r="LPK36" s="22"/>
      <c r="LPL36" s="22"/>
      <c r="LPM36" s="22"/>
      <c r="LPN36" s="22"/>
      <c r="LPO36" s="22"/>
      <c r="LPP36" s="22"/>
      <c r="LPQ36" s="22"/>
      <c r="LPR36" s="22"/>
      <c r="LPS36" s="22"/>
      <c r="LPT36" s="22"/>
      <c r="LPU36" s="22"/>
      <c r="LPV36" s="22"/>
      <c r="LPW36" s="22"/>
      <c r="LPX36" s="22"/>
      <c r="LPY36" s="22"/>
      <c r="LPZ36" s="22"/>
      <c r="LQA36" s="22"/>
      <c r="LQB36" s="22"/>
      <c r="LQC36" s="22"/>
      <c r="LQD36" s="22"/>
      <c r="LQE36" s="22"/>
      <c r="LQF36" s="22"/>
      <c r="LQG36" s="22"/>
      <c r="LQH36" s="22"/>
      <c r="LQI36" s="22"/>
      <c r="LQJ36" s="22"/>
      <c r="LQK36" s="22"/>
      <c r="LQL36" s="22"/>
      <c r="LQM36" s="22"/>
      <c r="LQN36" s="22"/>
      <c r="LQO36" s="22"/>
      <c r="LQP36" s="22"/>
      <c r="LQQ36" s="22"/>
      <c r="LQR36" s="22"/>
      <c r="LQS36" s="22"/>
      <c r="LQT36" s="22"/>
      <c r="LQU36" s="22"/>
      <c r="LQV36" s="22"/>
      <c r="LQW36" s="22"/>
      <c r="LQX36" s="22"/>
      <c r="LQY36" s="22"/>
      <c r="LQZ36" s="22"/>
      <c r="LRA36" s="22"/>
      <c r="LRB36" s="22"/>
      <c r="LRC36" s="22"/>
      <c r="LRD36" s="22"/>
      <c r="LRE36" s="22"/>
      <c r="LRF36" s="22"/>
      <c r="LRG36" s="22"/>
      <c r="LRH36" s="22"/>
      <c r="LRI36" s="22"/>
      <c r="LRJ36" s="22"/>
      <c r="LRK36" s="22"/>
      <c r="LRL36" s="22"/>
      <c r="LRM36" s="22"/>
      <c r="LRN36" s="22"/>
      <c r="LRO36" s="22"/>
      <c r="LRP36" s="22"/>
      <c r="LRQ36" s="22"/>
      <c r="LRR36" s="22"/>
      <c r="LRS36" s="22"/>
      <c r="LRT36" s="22"/>
      <c r="LRU36" s="22"/>
      <c r="LRV36" s="22"/>
      <c r="LRW36" s="22"/>
      <c r="LRX36" s="22"/>
      <c r="LRY36" s="22"/>
      <c r="LRZ36" s="22"/>
      <c r="LSA36" s="22"/>
      <c r="LSB36" s="22"/>
      <c r="LSC36" s="22"/>
      <c r="LSD36" s="22"/>
      <c r="LSE36" s="22"/>
      <c r="LSF36" s="22"/>
      <c r="LSG36" s="22"/>
      <c r="LSH36" s="22"/>
      <c r="LSI36" s="22"/>
      <c r="LSJ36" s="22"/>
      <c r="LSK36" s="22"/>
      <c r="LSL36" s="22"/>
      <c r="LSM36" s="22"/>
      <c r="LSN36" s="22"/>
      <c r="LSO36" s="22"/>
      <c r="LSP36" s="22"/>
      <c r="LSQ36" s="22"/>
      <c r="LSR36" s="22"/>
      <c r="LSS36" s="22"/>
      <c r="LST36" s="22"/>
      <c r="LSU36" s="22"/>
      <c r="LSV36" s="22"/>
      <c r="LSW36" s="22"/>
      <c r="LSX36" s="22"/>
      <c r="LSY36" s="22"/>
      <c r="LSZ36" s="22"/>
      <c r="LTA36" s="22"/>
      <c r="LTB36" s="22"/>
      <c r="LTC36" s="22"/>
      <c r="LTD36" s="22"/>
      <c r="LTE36" s="22"/>
      <c r="LTF36" s="22"/>
      <c r="LTG36" s="22"/>
      <c r="LTH36" s="22"/>
      <c r="LTI36" s="22"/>
      <c r="LTJ36" s="22"/>
      <c r="LTK36" s="22"/>
      <c r="LTL36" s="22"/>
      <c r="LTM36" s="22"/>
      <c r="LTN36" s="22"/>
      <c r="LTO36" s="22"/>
      <c r="LTP36" s="22"/>
      <c r="LTQ36" s="22"/>
      <c r="LTR36" s="22"/>
      <c r="LTS36" s="22"/>
      <c r="LTT36" s="22"/>
      <c r="LTU36" s="22"/>
      <c r="LTV36" s="22"/>
      <c r="LTW36" s="22"/>
      <c r="LTX36" s="22"/>
      <c r="LTY36" s="22"/>
      <c r="LTZ36" s="22"/>
      <c r="LUA36" s="22"/>
      <c r="LUB36" s="22"/>
      <c r="LUC36" s="22"/>
      <c r="LUD36" s="22"/>
      <c r="LUE36" s="22"/>
      <c r="LUF36" s="22"/>
      <c r="LUG36" s="22"/>
      <c r="LUH36" s="22"/>
      <c r="LUI36" s="22"/>
      <c r="LUJ36" s="22"/>
      <c r="LUK36" s="22"/>
      <c r="LUL36" s="22"/>
      <c r="LUM36" s="22"/>
      <c r="LUN36" s="22"/>
      <c r="LUO36" s="22"/>
      <c r="LUP36" s="22"/>
      <c r="LUQ36" s="22"/>
      <c r="LUR36" s="22"/>
      <c r="LUS36" s="22"/>
      <c r="LUT36" s="22"/>
      <c r="LUU36" s="22"/>
      <c r="LUV36" s="22"/>
      <c r="LUW36" s="22"/>
      <c r="LUX36" s="22"/>
      <c r="LUY36" s="22"/>
      <c r="LUZ36" s="22"/>
      <c r="LVA36" s="22"/>
      <c r="LVB36" s="22"/>
      <c r="LVC36" s="22"/>
      <c r="LVD36" s="22"/>
      <c r="LVE36" s="22"/>
      <c r="LVF36" s="22"/>
      <c r="LVG36" s="22"/>
      <c r="LVH36" s="22"/>
      <c r="LVI36" s="22"/>
      <c r="LVJ36" s="22"/>
      <c r="LVK36" s="22"/>
      <c r="LVL36" s="22"/>
      <c r="LVM36" s="22"/>
      <c r="LVN36" s="22"/>
      <c r="LVO36" s="22"/>
      <c r="LVP36" s="22"/>
      <c r="LVQ36" s="22"/>
      <c r="LVR36" s="22"/>
      <c r="LVS36" s="22"/>
      <c r="LVT36" s="22"/>
      <c r="LVU36" s="22"/>
      <c r="LVV36" s="22"/>
      <c r="LVW36" s="22"/>
      <c r="LVX36" s="22"/>
      <c r="LVY36" s="22"/>
      <c r="LVZ36" s="22"/>
      <c r="LWA36" s="22"/>
      <c r="LWB36" s="22"/>
      <c r="LWC36" s="22"/>
      <c r="LWD36" s="22"/>
      <c r="LWE36" s="22"/>
      <c r="LWF36" s="22"/>
      <c r="LWG36" s="22"/>
      <c r="LWH36" s="22"/>
      <c r="LWI36" s="22"/>
      <c r="LWJ36" s="22"/>
      <c r="LWK36" s="22"/>
      <c r="LWL36" s="22"/>
      <c r="LWM36" s="22"/>
      <c r="LWN36" s="22"/>
      <c r="LWO36" s="22"/>
      <c r="LWP36" s="22"/>
      <c r="LWQ36" s="22"/>
      <c r="LWR36" s="22"/>
      <c r="LWS36" s="22"/>
      <c r="LWT36" s="22"/>
      <c r="LWU36" s="22"/>
      <c r="LWV36" s="22"/>
      <c r="LWW36" s="22"/>
      <c r="LWX36" s="22"/>
      <c r="LWY36" s="22"/>
      <c r="LWZ36" s="22"/>
      <c r="LXA36" s="22"/>
      <c r="LXB36" s="22"/>
      <c r="LXC36" s="22"/>
      <c r="LXD36" s="22"/>
      <c r="LXE36" s="22"/>
      <c r="LXF36" s="22"/>
      <c r="LXG36" s="22"/>
      <c r="LXH36" s="22"/>
      <c r="LXI36" s="22"/>
      <c r="LXJ36" s="22"/>
      <c r="LXK36" s="22"/>
      <c r="LXL36" s="22"/>
      <c r="LXM36" s="22"/>
      <c r="LXN36" s="22"/>
      <c r="LXO36" s="22"/>
      <c r="LXP36" s="22"/>
      <c r="LXQ36" s="22"/>
      <c r="LXR36" s="22"/>
      <c r="LXS36" s="22"/>
      <c r="LXT36" s="22"/>
      <c r="LXU36" s="22"/>
      <c r="LXV36" s="22"/>
      <c r="LXW36" s="22"/>
      <c r="LXX36" s="22"/>
      <c r="LXY36" s="22"/>
      <c r="LXZ36" s="22"/>
      <c r="LYA36" s="22"/>
      <c r="LYB36" s="22"/>
      <c r="LYC36" s="22"/>
      <c r="LYD36" s="22"/>
      <c r="LYE36" s="22"/>
      <c r="LYF36" s="22"/>
      <c r="LYG36" s="22"/>
      <c r="LYH36" s="22"/>
      <c r="LYI36" s="22"/>
      <c r="LYJ36" s="22"/>
      <c r="LYK36" s="22"/>
      <c r="LYL36" s="22"/>
      <c r="LYM36" s="22"/>
      <c r="LYN36" s="22"/>
      <c r="LYO36" s="22"/>
      <c r="LYP36" s="22"/>
      <c r="LYQ36" s="22"/>
      <c r="LYR36" s="22"/>
      <c r="LYS36" s="22"/>
      <c r="LYT36" s="22"/>
      <c r="LYU36" s="22"/>
      <c r="LYV36" s="22"/>
      <c r="LYW36" s="22"/>
      <c r="LYX36" s="22"/>
      <c r="LYY36" s="22"/>
      <c r="LYZ36" s="22"/>
      <c r="LZA36" s="22"/>
      <c r="LZB36" s="22"/>
      <c r="LZC36" s="22"/>
      <c r="LZD36" s="22"/>
      <c r="LZE36" s="22"/>
      <c r="LZF36" s="22"/>
      <c r="LZG36" s="22"/>
      <c r="LZH36" s="22"/>
      <c r="LZI36" s="22"/>
      <c r="LZJ36" s="22"/>
      <c r="LZK36" s="22"/>
      <c r="LZL36" s="22"/>
      <c r="LZM36" s="22"/>
      <c r="LZN36" s="22"/>
      <c r="LZO36" s="22"/>
      <c r="LZP36" s="22"/>
      <c r="LZQ36" s="22"/>
      <c r="LZR36" s="22"/>
      <c r="LZS36" s="22"/>
      <c r="LZT36" s="22"/>
      <c r="LZU36" s="22"/>
      <c r="LZV36" s="22"/>
      <c r="LZW36" s="22"/>
      <c r="LZX36" s="22"/>
      <c r="LZY36" s="22"/>
      <c r="LZZ36" s="22"/>
      <c r="MAA36" s="22"/>
      <c r="MAB36" s="22"/>
      <c r="MAC36" s="22"/>
      <c r="MAD36" s="22"/>
      <c r="MAE36" s="22"/>
      <c r="MAF36" s="22"/>
      <c r="MAG36" s="22"/>
      <c r="MAH36" s="22"/>
      <c r="MAI36" s="22"/>
      <c r="MAJ36" s="22"/>
      <c r="MAK36" s="22"/>
      <c r="MAL36" s="22"/>
      <c r="MAM36" s="22"/>
      <c r="MAN36" s="22"/>
      <c r="MAO36" s="22"/>
      <c r="MAP36" s="22"/>
      <c r="MAQ36" s="22"/>
      <c r="MAR36" s="22"/>
      <c r="MAS36" s="22"/>
      <c r="MAT36" s="22"/>
      <c r="MAU36" s="22"/>
      <c r="MAV36" s="22"/>
      <c r="MAW36" s="22"/>
      <c r="MAX36" s="22"/>
      <c r="MAY36" s="22"/>
      <c r="MAZ36" s="22"/>
      <c r="MBA36" s="22"/>
      <c r="MBB36" s="22"/>
      <c r="MBC36" s="22"/>
      <c r="MBD36" s="22"/>
      <c r="MBE36" s="22"/>
      <c r="MBF36" s="22"/>
      <c r="MBG36" s="22"/>
      <c r="MBH36" s="22"/>
      <c r="MBI36" s="22"/>
      <c r="MBJ36" s="22"/>
      <c r="MBK36" s="22"/>
      <c r="MBL36" s="22"/>
      <c r="MBM36" s="22"/>
      <c r="MBN36" s="22"/>
      <c r="MBO36" s="22"/>
      <c r="MBP36" s="22"/>
      <c r="MBQ36" s="22"/>
      <c r="MBR36" s="22"/>
      <c r="MBS36" s="22"/>
      <c r="MBT36" s="22"/>
      <c r="MBU36" s="22"/>
      <c r="MBV36" s="22"/>
      <c r="MBW36" s="22"/>
      <c r="MBX36" s="22"/>
      <c r="MBY36" s="22"/>
      <c r="MBZ36" s="22"/>
      <c r="MCA36" s="22"/>
      <c r="MCB36" s="22"/>
      <c r="MCC36" s="22"/>
      <c r="MCD36" s="22"/>
      <c r="MCE36" s="22"/>
      <c r="MCF36" s="22"/>
      <c r="MCG36" s="22"/>
      <c r="MCH36" s="22"/>
      <c r="MCI36" s="22"/>
      <c r="MCJ36" s="22"/>
      <c r="MCK36" s="22"/>
      <c r="MCL36" s="22"/>
      <c r="MCM36" s="22"/>
      <c r="MCN36" s="22"/>
      <c r="MCO36" s="22"/>
      <c r="MCP36" s="22"/>
      <c r="MCQ36" s="22"/>
      <c r="MCR36" s="22"/>
      <c r="MCS36" s="22"/>
      <c r="MCT36" s="22"/>
      <c r="MCU36" s="22"/>
      <c r="MCV36" s="22"/>
      <c r="MCW36" s="22"/>
      <c r="MCX36" s="22"/>
      <c r="MCY36" s="22"/>
      <c r="MCZ36" s="22"/>
      <c r="MDA36" s="22"/>
      <c r="MDB36" s="22"/>
      <c r="MDC36" s="22"/>
      <c r="MDD36" s="22"/>
      <c r="MDE36" s="22"/>
      <c r="MDF36" s="22"/>
      <c r="MDG36" s="22"/>
      <c r="MDH36" s="22"/>
      <c r="MDI36" s="22"/>
      <c r="MDJ36" s="22"/>
      <c r="MDK36" s="22"/>
      <c r="MDL36" s="22"/>
      <c r="MDM36" s="22"/>
      <c r="MDN36" s="22"/>
      <c r="MDO36" s="22"/>
      <c r="MDP36" s="22"/>
      <c r="MDQ36" s="22"/>
      <c r="MDR36" s="22"/>
      <c r="MDS36" s="22"/>
      <c r="MDT36" s="22"/>
      <c r="MDU36" s="22"/>
      <c r="MDV36" s="22"/>
      <c r="MDW36" s="22"/>
      <c r="MDX36" s="22"/>
      <c r="MDY36" s="22"/>
      <c r="MDZ36" s="22"/>
      <c r="MEA36" s="22"/>
      <c r="MEB36" s="22"/>
      <c r="MEC36" s="22"/>
      <c r="MED36" s="22"/>
      <c r="MEE36" s="22"/>
      <c r="MEF36" s="22"/>
      <c r="MEG36" s="22"/>
      <c r="MEH36" s="22"/>
      <c r="MEI36" s="22"/>
      <c r="MEJ36" s="22"/>
      <c r="MEK36" s="22"/>
      <c r="MEL36" s="22"/>
      <c r="MEM36" s="22"/>
      <c r="MEN36" s="22"/>
      <c r="MEO36" s="22"/>
      <c r="MEP36" s="22"/>
      <c r="MEQ36" s="22"/>
      <c r="MER36" s="22"/>
      <c r="MES36" s="22"/>
      <c r="MET36" s="22"/>
      <c r="MEU36" s="22"/>
      <c r="MEV36" s="22"/>
      <c r="MEW36" s="22"/>
      <c r="MEX36" s="22"/>
      <c r="MEY36" s="22"/>
      <c r="MEZ36" s="22"/>
      <c r="MFA36" s="22"/>
      <c r="MFB36" s="22"/>
      <c r="MFC36" s="22"/>
      <c r="MFD36" s="22"/>
      <c r="MFE36" s="22"/>
      <c r="MFF36" s="22"/>
      <c r="MFG36" s="22"/>
      <c r="MFH36" s="22"/>
      <c r="MFI36" s="22"/>
      <c r="MFJ36" s="22"/>
      <c r="MFK36" s="22"/>
      <c r="MFL36" s="22"/>
      <c r="MFM36" s="22"/>
      <c r="MFN36" s="22"/>
      <c r="MFO36" s="22"/>
      <c r="MFP36" s="22"/>
      <c r="MFQ36" s="22"/>
      <c r="MFR36" s="22"/>
      <c r="MFS36" s="22"/>
      <c r="MFT36" s="22"/>
      <c r="MFU36" s="22"/>
      <c r="MFV36" s="22"/>
      <c r="MFW36" s="22"/>
      <c r="MFX36" s="22"/>
      <c r="MFY36" s="22"/>
      <c r="MFZ36" s="22"/>
      <c r="MGA36" s="22"/>
      <c r="MGB36" s="22"/>
      <c r="MGC36" s="22"/>
      <c r="MGD36" s="22"/>
      <c r="MGE36" s="22"/>
      <c r="MGF36" s="22"/>
      <c r="MGG36" s="22"/>
      <c r="MGH36" s="22"/>
      <c r="MGI36" s="22"/>
      <c r="MGJ36" s="22"/>
      <c r="MGK36" s="22"/>
      <c r="MGL36" s="22"/>
      <c r="MGM36" s="22"/>
      <c r="MGN36" s="22"/>
      <c r="MGO36" s="22"/>
      <c r="MGP36" s="22"/>
      <c r="MGQ36" s="22"/>
      <c r="MGR36" s="22"/>
      <c r="MGS36" s="22"/>
      <c r="MGT36" s="22"/>
      <c r="MGU36" s="22"/>
      <c r="MGV36" s="22"/>
      <c r="MGW36" s="22"/>
      <c r="MGX36" s="22"/>
      <c r="MGY36" s="22"/>
      <c r="MGZ36" s="22"/>
      <c r="MHA36" s="22"/>
      <c r="MHB36" s="22"/>
      <c r="MHC36" s="22"/>
      <c r="MHD36" s="22"/>
      <c r="MHE36" s="22"/>
      <c r="MHF36" s="22"/>
      <c r="MHG36" s="22"/>
      <c r="MHH36" s="22"/>
      <c r="MHI36" s="22"/>
      <c r="MHJ36" s="22"/>
      <c r="MHK36" s="22"/>
      <c r="MHL36" s="22"/>
      <c r="MHM36" s="22"/>
      <c r="MHN36" s="22"/>
      <c r="MHO36" s="22"/>
      <c r="MHP36" s="22"/>
      <c r="MHQ36" s="22"/>
      <c r="MHR36" s="22"/>
      <c r="MHS36" s="22"/>
      <c r="MHT36" s="22"/>
      <c r="MHU36" s="22"/>
      <c r="MHV36" s="22"/>
      <c r="MHW36" s="22"/>
      <c r="MHX36" s="22"/>
      <c r="MHY36" s="22"/>
      <c r="MHZ36" s="22"/>
      <c r="MIA36" s="22"/>
      <c r="MIB36" s="22"/>
      <c r="MIC36" s="22"/>
      <c r="MID36" s="22"/>
      <c r="MIE36" s="22"/>
      <c r="MIF36" s="22"/>
      <c r="MIG36" s="22"/>
      <c r="MIH36" s="22"/>
      <c r="MII36" s="22"/>
      <c r="MIJ36" s="22"/>
      <c r="MIK36" s="22"/>
      <c r="MIL36" s="22"/>
      <c r="MIM36" s="22"/>
      <c r="MIN36" s="22"/>
      <c r="MIO36" s="22"/>
      <c r="MIP36" s="22"/>
      <c r="MIQ36" s="22"/>
      <c r="MIR36" s="22"/>
      <c r="MIS36" s="22"/>
      <c r="MIT36" s="22"/>
      <c r="MIU36" s="22"/>
      <c r="MIV36" s="22"/>
      <c r="MIW36" s="22"/>
      <c r="MIX36" s="22"/>
      <c r="MIY36" s="22"/>
      <c r="MIZ36" s="22"/>
      <c r="MJA36" s="22"/>
      <c r="MJB36" s="22"/>
      <c r="MJC36" s="22"/>
      <c r="MJD36" s="22"/>
      <c r="MJE36" s="22"/>
      <c r="MJF36" s="22"/>
      <c r="MJG36" s="22"/>
      <c r="MJH36" s="22"/>
      <c r="MJI36" s="22"/>
      <c r="MJJ36" s="22"/>
      <c r="MJK36" s="22"/>
      <c r="MJL36" s="22"/>
      <c r="MJM36" s="22"/>
      <c r="MJN36" s="22"/>
      <c r="MJO36" s="22"/>
      <c r="MJP36" s="22"/>
      <c r="MJQ36" s="22"/>
      <c r="MJR36" s="22"/>
      <c r="MJS36" s="22"/>
      <c r="MJT36" s="22"/>
      <c r="MJU36" s="22"/>
      <c r="MJV36" s="22"/>
      <c r="MJW36" s="22"/>
      <c r="MJX36" s="22"/>
      <c r="MJY36" s="22"/>
      <c r="MJZ36" s="22"/>
      <c r="MKA36" s="22"/>
      <c r="MKB36" s="22"/>
      <c r="MKC36" s="22"/>
      <c r="MKD36" s="22"/>
      <c r="MKE36" s="22"/>
      <c r="MKF36" s="22"/>
      <c r="MKG36" s="22"/>
      <c r="MKH36" s="22"/>
      <c r="MKI36" s="22"/>
      <c r="MKJ36" s="22"/>
      <c r="MKK36" s="22"/>
      <c r="MKL36" s="22"/>
      <c r="MKM36" s="22"/>
      <c r="MKN36" s="22"/>
      <c r="MKO36" s="22"/>
      <c r="MKP36" s="22"/>
      <c r="MKQ36" s="22"/>
      <c r="MKR36" s="22"/>
      <c r="MKS36" s="22"/>
      <c r="MKT36" s="22"/>
      <c r="MKU36" s="22"/>
      <c r="MKV36" s="22"/>
      <c r="MKW36" s="22"/>
      <c r="MKX36" s="22"/>
      <c r="MKY36" s="22"/>
      <c r="MKZ36" s="22"/>
      <c r="MLA36" s="22"/>
      <c r="MLB36" s="22"/>
      <c r="MLC36" s="22"/>
      <c r="MLD36" s="22"/>
      <c r="MLE36" s="22"/>
      <c r="MLF36" s="22"/>
      <c r="MLG36" s="22"/>
      <c r="MLH36" s="22"/>
      <c r="MLI36" s="22"/>
      <c r="MLJ36" s="22"/>
      <c r="MLK36" s="22"/>
      <c r="MLL36" s="22"/>
      <c r="MLM36" s="22"/>
      <c r="MLN36" s="22"/>
      <c r="MLO36" s="22"/>
      <c r="MLP36" s="22"/>
      <c r="MLQ36" s="22"/>
      <c r="MLR36" s="22"/>
      <c r="MLS36" s="22"/>
      <c r="MLT36" s="22"/>
      <c r="MLU36" s="22"/>
      <c r="MLV36" s="22"/>
      <c r="MLW36" s="22"/>
      <c r="MLX36" s="22"/>
      <c r="MLY36" s="22"/>
      <c r="MLZ36" s="22"/>
      <c r="MMA36" s="22"/>
      <c r="MMB36" s="22"/>
      <c r="MMC36" s="22"/>
      <c r="MMD36" s="22"/>
      <c r="MME36" s="22"/>
      <c r="MMF36" s="22"/>
      <c r="MMG36" s="22"/>
      <c r="MMH36" s="22"/>
      <c r="MMI36" s="22"/>
      <c r="MMJ36" s="22"/>
      <c r="MMK36" s="22"/>
      <c r="MML36" s="22"/>
      <c r="MMM36" s="22"/>
      <c r="MMN36" s="22"/>
      <c r="MMO36" s="22"/>
      <c r="MMP36" s="22"/>
      <c r="MMQ36" s="22"/>
      <c r="MMR36" s="22"/>
      <c r="MMS36" s="22"/>
      <c r="MMT36" s="22"/>
      <c r="MMU36" s="22"/>
      <c r="MMV36" s="22"/>
      <c r="MMW36" s="22"/>
      <c r="MMX36" s="22"/>
      <c r="MMY36" s="22"/>
      <c r="MMZ36" s="22"/>
      <c r="MNA36" s="22"/>
      <c r="MNB36" s="22"/>
      <c r="MNC36" s="22"/>
      <c r="MND36" s="22"/>
      <c r="MNE36" s="22"/>
      <c r="MNF36" s="22"/>
      <c r="MNG36" s="22"/>
      <c r="MNH36" s="22"/>
      <c r="MNI36" s="22"/>
      <c r="MNJ36" s="22"/>
      <c r="MNK36" s="22"/>
      <c r="MNL36" s="22"/>
      <c r="MNM36" s="22"/>
      <c r="MNN36" s="22"/>
      <c r="MNO36" s="22"/>
      <c r="MNP36" s="22"/>
      <c r="MNQ36" s="22"/>
      <c r="MNR36" s="22"/>
      <c r="MNS36" s="22"/>
      <c r="MNT36" s="22"/>
      <c r="MNU36" s="22"/>
      <c r="MNV36" s="22"/>
      <c r="MNW36" s="22"/>
      <c r="MNX36" s="22"/>
      <c r="MNY36" s="22"/>
      <c r="MNZ36" s="22"/>
      <c r="MOA36" s="22"/>
      <c r="MOB36" s="22"/>
      <c r="MOC36" s="22"/>
      <c r="MOD36" s="22"/>
      <c r="MOE36" s="22"/>
      <c r="MOF36" s="22"/>
      <c r="MOG36" s="22"/>
      <c r="MOH36" s="22"/>
      <c r="MOI36" s="22"/>
      <c r="MOJ36" s="22"/>
      <c r="MOK36" s="22"/>
      <c r="MOL36" s="22"/>
      <c r="MOM36" s="22"/>
      <c r="MON36" s="22"/>
      <c r="MOO36" s="22"/>
      <c r="MOP36" s="22"/>
      <c r="MOQ36" s="22"/>
      <c r="MOR36" s="22"/>
      <c r="MOS36" s="22"/>
      <c r="MOT36" s="22"/>
      <c r="MOU36" s="22"/>
      <c r="MOV36" s="22"/>
      <c r="MOW36" s="22"/>
      <c r="MOX36" s="22"/>
      <c r="MOY36" s="22"/>
      <c r="MOZ36" s="22"/>
      <c r="MPA36" s="22"/>
      <c r="MPB36" s="22"/>
      <c r="MPC36" s="22"/>
      <c r="MPD36" s="22"/>
      <c r="MPE36" s="22"/>
      <c r="MPF36" s="22"/>
      <c r="MPG36" s="22"/>
      <c r="MPH36" s="22"/>
      <c r="MPI36" s="22"/>
      <c r="MPJ36" s="22"/>
      <c r="MPK36" s="22"/>
      <c r="MPL36" s="22"/>
      <c r="MPM36" s="22"/>
      <c r="MPN36" s="22"/>
      <c r="MPO36" s="22"/>
      <c r="MPP36" s="22"/>
      <c r="MPQ36" s="22"/>
      <c r="MPR36" s="22"/>
      <c r="MPS36" s="22"/>
      <c r="MPT36" s="22"/>
      <c r="MPU36" s="22"/>
      <c r="MPV36" s="22"/>
      <c r="MPW36" s="22"/>
      <c r="MPX36" s="22"/>
      <c r="MPY36" s="22"/>
      <c r="MPZ36" s="22"/>
      <c r="MQA36" s="22"/>
      <c r="MQB36" s="22"/>
      <c r="MQC36" s="22"/>
      <c r="MQD36" s="22"/>
      <c r="MQE36" s="22"/>
      <c r="MQF36" s="22"/>
      <c r="MQG36" s="22"/>
      <c r="MQH36" s="22"/>
      <c r="MQI36" s="22"/>
      <c r="MQJ36" s="22"/>
      <c r="MQK36" s="22"/>
      <c r="MQL36" s="22"/>
      <c r="MQM36" s="22"/>
      <c r="MQN36" s="22"/>
      <c r="MQO36" s="22"/>
      <c r="MQP36" s="22"/>
      <c r="MQQ36" s="22"/>
      <c r="MQR36" s="22"/>
      <c r="MQS36" s="22"/>
      <c r="MQT36" s="22"/>
      <c r="MQU36" s="22"/>
      <c r="MQV36" s="22"/>
      <c r="MQW36" s="22"/>
      <c r="MQX36" s="22"/>
      <c r="MQY36" s="22"/>
      <c r="MQZ36" s="22"/>
      <c r="MRA36" s="22"/>
      <c r="MRB36" s="22"/>
      <c r="MRC36" s="22"/>
      <c r="MRD36" s="22"/>
      <c r="MRE36" s="22"/>
      <c r="MRF36" s="22"/>
      <c r="MRG36" s="22"/>
      <c r="MRH36" s="22"/>
      <c r="MRI36" s="22"/>
      <c r="MRJ36" s="22"/>
      <c r="MRK36" s="22"/>
      <c r="MRL36" s="22"/>
      <c r="MRM36" s="22"/>
      <c r="MRN36" s="22"/>
      <c r="MRO36" s="22"/>
      <c r="MRP36" s="22"/>
      <c r="MRQ36" s="22"/>
      <c r="MRR36" s="22"/>
      <c r="MRS36" s="22"/>
      <c r="MRT36" s="22"/>
      <c r="MRU36" s="22"/>
      <c r="MRV36" s="22"/>
      <c r="MRW36" s="22"/>
      <c r="MRX36" s="22"/>
      <c r="MRY36" s="22"/>
      <c r="MRZ36" s="22"/>
      <c r="MSA36" s="22"/>
      <c r="MSB36" s="22"/>
      <c r="MSC36" s="22"/>
      <c r="MSD36" s="22"/>
      <c r="MSE36" s="22"/>
      <c r="MSF36" s="22"/>
      <c r="MSG36" s="22"/>
      <c r="MSH36" s="22"/>
      <c r="MSI36" s="22"/>
      <c r="MSJ36" s="22"/>
      <c r="MSK36" s="22"/>
      <c r="MSL36" s="22"/>
      <c r="MSM36" s="22"/>
      <c r="MSN36" s="22"/>
      <c r="MSO36" s="22"/>
      <c r="MSP36" s="22"/>
      <c r="MSQ36" s="22"/>
      <c r="MSR36" s="22"/>
      <c r="MSS36" s="22"/>
      <c r="MST36" s="22"/>
      <c r="MSU36" s="22"/>
      <c r="MSV36" s="22"/>
      <c r="MSW36" s="22"/>
      <c r="MSX36" s="22"/>
      <c r="MSY36" s="22"/>
      <c r="MSZ36" s="22"/>
      <c r="MTA36" s="22"/>
      <c r="MTB36" s="22"/>
      <c r="MTC36" s="22"/>
      <c r="MTD36" s="22"/>
      <c r="MTE36" s="22"/>
      <c r="MTF36" s="22"/>
      <c r="MTG36" s="22"/>
      <c r="MTH36" s="22"/>
      <c r="MTI36" s="22"/>
      <c r="MTJ36" s="22"/>
      <c r="MTK36" s="22"/>
      <c r="MTL36" s="22"/>
      <c r="MTM36" s="22"/>
      <c r="MTN36" s="22"/>
      <c r="MTO36" s="22"/>
      <c r="MTP36" s="22"/>
      <c r="MTQ36" s="22"/>
      <c r="MTR36" s="22"/>
      <c r="MTS36" s="22"/>
      <c r="MTT36" s="22"/>
      <c r="MTU36" s="22"/>
      <c r="MTV36" s="22"/>
      <c r="MTW36" s="22"/>
      <c r="MTX36" s="22"/>
      <c r="MTY36" s="22"/>
      <c r="MTZ36" s="22"/>
      <c r="MUA36" s="22"/>
      <c r="MUB36" s="22"/>
      <c r="MUC36" s="22"/>
      <c r="MUD36" s="22"/>
      <c r="MUE36" s="22"/>
      <c r="MUF36" s="22"/>
      <c r="MUG36" s="22"/>
      <c r="MUH36" s="22"/>
      <c r="MUI36" s="22"/>
      <c r="MUJ36" s="22"/>
      <c r="MUK36" s="22"/>
      <c r="MUL36" s="22"/>
      <c r="MUM36" s="22"/>
      <c r="MUN36" s="22"/>
      <c r="MUO36" s="22"/>
      <c r="MUP36" s="22"/>
      <c r="MUQ36" s="22"/>
      <c r="MUR36" s="22"/>
      <c r="MUS36" s="22"/>
      <c r="MUT36" s="22"/>
      <c r="MUU36" s="22"/>
      <c r="MUV36" s="22"/>
      <c r="MUW36" s="22"/>
      <c r="MUX36" s="22"/>
      <c r="MUY36" s="22"/>
      <c r="MUZ36" s="22"/>
      <c r="MVA36" s="22"/>
      <c r="MVB36" s="22"/>
      <c r="MVC36" s="22"/>
      <c r="MVD36" s="22"/>
      <c r="MVE36" s="22"/>
      <c r="MVF36" s="22"/>
      <c r="MVG36" s="22"/>
      <c r="MVH36" s="22"/>
      <c r="MVI36" s="22"/>
      <c r="MVJ36" s="22"/>
      <c r="MVK36" s="22"/>
      <c r="MVL36" s="22"/>
      <c r="MVM36" s="22"/>
      <c r="MVN36" s="22"/>
      <c r="MVO36" s="22"/>
      <c r="MVP36" s="22"/>
      <c r="MVQ36" s="22"/>
      <c r="MVR36" s="22"/>
      <c r="MVS36" s="22"/>
      <c r="MVT36" s="22"/>
      <c r="MVU36" s="22"/>
      <c r="MVV36" s="22"/>
      <c r="MVW36" s="22"/>
      <c r="MVX36" s="22"/>
      <c r="MVY36" s="22"/>
      <c r="MVZ36" s="22"/>
      <c r="MWA36" s="22"/>
      <c r="MWB36" s="22"/>
      <c r="MWC36" s="22"/>
      <c r="MWD36" s="22"/>
      <c r="MWE36" s="22"/>
      <c r="MWF36" s="22"/>
      <c r="MWG36" s="22"/>
      <c r="MWH36" s="22"/>
      <c r="MWI36" s="22"/>
      <c r="MWJ36" s="22"/>
      <c r="MWK36" s="22"/>
      <c r="MWL36" s="22"/>
      <c r="MWM36" s="22"/>
      <c r="MWN36" s="22"/>
      <c r="MWO36" s="22"/>
      <c r="MWP36" s="22"/>
      <c r="MWQ36" s="22"/>
      <c r="MWR36" s="22"/>
      <c r="MWS36" s="22"/>
      <c r="MWT36" s="22"/>
      <c r="MWU36" s="22"/>
      <c r="MWV36" s="22"/>
      <c r="MWW36" s="22"/>
      <c r="MWX36" s="22"/>
      <c r="MWY36" s="22"/>
      <c r="MWZ36" s="22"/>
      <c r="MXA36" s="22"/>
      <c r="MXB36" s="22"/>
      <c r="MXC36" s="22"/>
      <c r="MXD36" s="22"/>
      <c r="MXE36" s="22"/>
      <c r="MXF36" s="22"/>
      <c r="MXG36" s="22"/>
      <c r="MXH36" s="22"/>
      <c r="MXI36" s="22"/>
      <c r="MXJ36" s="22"/>
      <c r="MXK36" s="22"/>
      <c r="MXL36" s="22"/>
      <c r="MXM36" s="22"/>
      <c r="MXN36" s="22"/>
      <c r="MXO36" s="22"/>
      <c r="MXP36" s="22"/>
      <c r="MXQ36" s="22"/>
      <c r="MXR36" s="22"/>
      <c r="MXS36" s="22"/>
      <c r="MXT36" s="22"/>
      <c r="MXU36" s="22"/>
      <c r="MXV36" s="22"/>
      <c r="MXW36" s="22"/>
      <c r="MXX36" s="22"/>
      <c r="MXY36" s="22"/>
      <c r="MXZ36" s="22"/>
      <c r="MYA36" s="22"/>
      <c r="MYB36" s="22"/>
      <c r="MYC36" s="22"/>
      <c r="MYD36" s="22"/>
      <c r="MYE36" s="22"/>
      <c r="MYF36" s="22"/>
      <c r="MYG36" s="22"/>
      <c r="MYH36" s="22"/>
      <c r="MYI36" s="22"/>
      <c r="MYJ36" s="22"/>
      <c r="MYK36" s="22"/>
      <c r="MYL36" s="22"/>
      <c r="MYM36" s="22"/>
      <c r="MYN36" s="22"/>
      <c r="MYO36" s="22"/>
      <c r="MYP36" s="22"/>
      <c r="MYQ36" s="22"/>
      <c r="MYR36" s="22"/>
      <c r="MYS36" s="22"/>
      <c r="MYT36" s="22"/>
      <c r="MYU36" s="22"/>
      <c r="MYV36" s="22"/>
      <c r="MYW36" s="22"/>
      <c r="MYX36" s="22"/>
      <c r="MYY36" s="22"/>
      <c r="MYZ36" s="22"/>
      <c r="MZA36" s="22"/>
      <c r="MZB36" s="22"/>
      <c r="MZC36" s="22"/>
      <c r="MZD36" s="22"/>
      <c r="MZE36" s="22"/>
      <c r="MZF36" s="22"/>
      <c r="MZG36" s="22"/>
      <c r="MZH36" s="22"/>
      <c r="MZI36" s="22"/>
      <c r="MZJ36" s="22"/>
      <c r="MZK36" s="22"/>
      <c r="MZL36" s="22"/>
      <c r="MZM36" s="22"/>
      <c r="MZN36" s="22"/>
      <c r="MZO36" s="22"/>
      <c r="MZP36" s="22"/>
      <c r="MZQ36" s="22"/>
      <c r="MZR36" s="22"/>
      <c r="MZS36" s="22"/>
      <c r="MZT36" s="22"/>
      <c r="MZU36" s="22"/>
      <c r="MZV36" s="22"/>
      <c r="MZW36" s="22"/>
      <c r="MZX36" s="22"/>
      <c r="MZY36" s="22"/>
      <c r="MZZ36" s="22"/>
      <c r="NAA36" s="22"/>
      <c r="NAB36" s="22"/>
      <c r="NAC36" s="22"/>
      <c r="NAD36" s="22"/>
      <c r="NAE36" s="22"/>
      <c r="NAF36" s="22"/>
      <c r="NAG36" s="22"/>
      <c r="NAH36" s="22"/>
      <c r="NAI36" s="22"/>
      <c r="NAJ36" s="22"/>
      <c r="NAK36" s="22"/>
      <c r="NAL36" s="22"/>
      <c r="NAM36" s="22"/>
      <c r="NAN36" s="22"/>
      <c r="NAO36" s="22"/>
      <c r="NAP36" s="22"/>
      <c r="NAQ36" s="22"/>
      <c r="NAR36" s="22"/>
      <c r="NAS36" s="22"/>
      <c r="NAT36" s="22"/>
      <c r="NAU36" s="22"/>
      <c r="NAV36" s="22"/>
      <c r="NAW36" s="22"/>
      <c r="NAX36" s="22"/>
      <c r="NAY36" s="22"/>
      <c r="NAZ36" s="22"/>
      <c r="NBA36" s="22"/>
      <c r="NBB36" s="22"/>
      <c r="NBC36" s="22"/>
      <c r="NBD36" s="22"/>
      <c r="NBE36" s="22"/>
      <c r="NBF36" s="22"/>
      <c r="NBG36" s="22"/>
      <c r="NBH36" s="22"/>
      <c r="NBI36" s="22"/>
      <c r="NBJ36" s="22"/>
      <c r="NBK36" s="22"/>
      <c r="NBL36" s="22"/>
      <c r="NBM36" s="22"/>
      <c r="NBN36" s="22"/>
      <c r="NBO36" s="22"/>
      <c r="NBP36" s="22"/>
      <c r="NBQ36" s="22"/>
      <c r="NBR36" s="22"/>
      <c r="NBS36" s="22"/>
      <c r="NBT36" s="22"/>
      <c r="NBU36" s="22"/>
      <c r="NBV36" s="22"/>
      <c r="NBW36" s="22"/>
      <c r="NBX36" s="22"/>
      <c r="NBY36" s="22"/>
      <c r="NBZ36" s="22"/>
      <c r="NCA36" s="22"/>
      <c r="NCB36" s="22"/>
      <c r="NCC36" s="22"/>
      <c r="NCD36" s="22"/>
      <c r="NCE36" s="22"/>
      <c r="NCF36" s="22"/>
      <c r="NCG36" s="22"/>
      <c r="NCH36" s="22"/>
      <c r="NCI36" s="22"/>
      <c r="NCJ36" s="22"/>
      <c r="NCK36" s="22"/>
      <c r="NCL36" s="22"/>
      <c r="NCM36" s="22"/>
      <c r="NCN36" s="22"/>
      <c r="NCO36" s="22"/>
      <c r="NCP36" s="22"/>
      <c r="NCQ36" s="22"/>
      <c r="NCR36" s="22"/>
      <c r="NCS36" s="22"/>
      <c r="NCT36" s="22"/>
      <c r="NCU36" s="22"/>
      <c r="NCV36" s="22"/>
      <c r="NCW36" s="22"/>
      <c r="NCX36" s="22"/>
      <c r="NCY36" s="22"/>
      <c r="NCZ36" s="22"/>
      <c r="NDA36" s="22"/>
      <c r="NDB36" s="22"/>
      <c r="NDC36" s="22"/>
      <c r="NDD36" s="22"/>
      <c r="NDE36" s="22"/>
      <c r="NDF36" s="22"/>
      <c r="NDG36" s="22"/>
      <c r="NDH36" s="22"/>
      <c r="NDI36" s="22"/>
      <c r="NDJ36" s="22"/>
      <c r="NDK36" s="22"/>
      <c r="NDL36" s="22"/>
      <c r="NDM36" s="22"/>
      <c r="NDN36" s="22"/>
      <c r="NDO36" s="22"/>
      <c r="NDP36" s="22"/>
      <c r="NDQ36" s="22"/>
      <c r="NDR36" s="22"/>
      <c r="NDS36" s="22"/>
      <c r="NDT36" s="22"/>
      <c r="NDU36" s="22"/>
      <c r="NDV36" s="22"/>
      <c r="NDW36" s="22"/>
      <c r="NDX36" s="22"/>
      <c r="NDY36" s="22"/>
      <c r="NDZ36" s="22"/>
      <c r="NEA36" s="22"/>
      <c r="NEB36" s="22"/>
      <c r="NEC36" s="22"/>
      <c r="NED36" s="22"/>
      <c r="NEE36" s="22"/>
      <c r="NEF36" s="22"/>
      <c r="NEG36" s="22"/>
      <c r="NEH36" s="22"/>
      <c r="NEI36" s="22"/>
      <c r="NEJ36" s="22"/>
      <c r="NEK36" s="22"/>
      <c r="NEL36" s="22"/>
      <c r="NEM36" s="22"/>
      <c r="NEN36" s="22"/>
      <c r="NEO36" s="22"/>
      <c r="NEP36" s="22"/>
      <c r="NEQ36" s="22"/>
      <c r="NER36" s="22"/>
      <c r="NES36" s="22"/>
      <c r="NET36" s="22"/>
      <c r="NEU36" s="22"/>
      <c r="NEV36" s="22"/>
      <c r="NEW36" s="22"/>
      <c r="NEX36" s="22"/>
      <c r="NEY36" s="22"/>
      <c r="NEZ36" s="22"/>
      <c r="NFA36" s="22"/>
      <c r="NFB36" s="22"/>
      <c r="NFC36" s="22"/>
      <c r="NFD36" s="22"/>
      <c r="NFE36" s="22"/>
      <c r="NFF36" s="22"/>
      <c r="NFG36" s="22"/>
      <c r="NFH36" s="22"/>
      <c r="NFI36" s="22"/>
      <c r="NFJ36" s="22"/>
      <c r="NFK36" s="22"/>
      <c r="NFL36" s="22"/>
      <c r="NFM36" s="22"/>
      <c r="NFN36" s="22"/>
      <c r="NFO36" s="22"/>
      <c r="NFP36" s="22"/>
      <c r="NFQ36" s="22"/>
      <c r="NFR36" s="22"/>
      <c r="NFS36" s="22"/>
      <c r="NFT36" s="22"/>
      <c r="NFU36" s="22"/>
      <c r="NFV36" s="22"/>
      <c r="NFW36" s="22"/>
      <c r="NFX36" s="22"/>
      <c r="NFY36" s="22"/>
      <c r="NFZ36" s="22"/>
      <c r="NGA36" s="22"/>
      <c r="NGB36" s="22"/>
      <c r="NGC36" s="22"/>
      <c r="NGD36" s="22"/>
      <c r="NGE36" s="22"/>
      <c r="NGF36" s="22"/>
      <c r="NGG36" s="22"/>
      <c r="NGH36" s="22"/>
      <c r="NGI36" s="22"/>
      <c r="NGJ36" s="22"/>
      <c r="NGK36" s="22"/>
      <c r="NGL36" s="22"/>
      <c r="NGM36" s="22"/>
      <c r="NGN36" s="22"/>
      <c r="NGO36" s="22"/>
      <c r="NGP36" s="22"/>
      <c r="NGQ36" s="22"/>
      <c r="NGR36" s="22"/>
      <c r="NGS36" s="22"/>
      <c r="NGT36" s="22"/>
      <c r="NGU36" s="22"/>
      <c r="NGV36" s="22"/>
      <c r="NGW36" s="22"/>
      <c r="NGX36" s="22"/>
      <c r="NGY36" s="22"/>
      <c r="NGZ36" s="22"/>
      <c r="NHA36" s="22"/>
      <c r="NHB36" s="22"/>
      <c r="NHC36" s="22"/>
      <c r="NHD36" s="22"/>
      <c r="NHE36" s="22"/>
      <c r="NHF36" s="22"/>
      <c r="NHG36" s="22"/>
      <c r="NHH36" s="22"/>
      <c r="NHI36" s="22"/>
      <c r="NHJ36" s="22"/>
      <c r="NHK36" s="22"/>
      <c r="NHL36" s="22"/>
      <c r="NHM36" s="22"/>
      <c r="NHN36" s="22"/>
      <c r="NHO36" s="22"/>
      <c r="NHP36" s="22"/>
      <c r="NHQ36" s="22"/>
      <c r="NHR36" s="22"/>
      <c r="NHS36" s="22"/>
      <c r="NHT36" s="22"/>
      <c r="NHU36" s="22"/>
      <c r="NHV36" s="22"/>
      <c r="NHW36" s="22"/>
      <c r="NHX36" s="22"/>
      <c r="NHY36" s="22"/>
      <c r="NHZ36" s="22"/>
      <c r="NIA36" s="22"/>
      <c r="NIB36" s="22"/>
      <c r="NIC36" s="22"/>
      <c r="NID36" s="22"/>
      <c r="NIE36" s="22"/>
      <c r="NIF36" s="22"/>
      <c r="NIG36" s="22"/>
      <c r="NIH36" s="22"/>
      <c r="NII36" s="22"/>
      <c r="NIJ36" s="22"/>
      <c r="NIK36" s="22"/>
      <c r="NIL36" s="22"/>
      <c r="NIM36" s="22"/>
      <c r="NIN36" s="22"/>
      <c r="NIO36" s="22"/>
      <c r="NIP36" s="22"/>
      <c r="NIQ36" s="22"/>
      <c r="NIR36" s="22"/>
      <c r="NIS36" s="22"/>
      <c r="NIT36" s="22"/>
      <c r="NIU36" s="22"/>
      <c r="NIV36" s="22"/>
      <c r="NIW36" s="22"/>
      <c r="NIX36" s="22"/>
      <c r="NIY36" s="22"/>
      <c r="NIZ36" s="22"/>
      <c r="NJA36" s="22"/>
      <c r="NJB36" s="22"/>
      <c r="NJC36" s="22"/>
      <c r="NJD36" s="22"/>
      <c r="NJE36" s="22"/>
      <c r="NJF36" s="22"/>
      <c r="NJG36" s="22"/>
      <c r="NJH36" s="22"/>
      <c r="NJI36" s="22"/>
      <c r="NJJ36" s="22"/>
      <c r="NJK36" s="22"/>
      <c r="NJL36" s="22"/>
      <c r="NJM36" s="22"/>
      <c r="NJN36" s="22"/>
      <c r="NJO36" s="22"/>
      <c r="NJP36" s="22"/>
      <c r="NJQ36" s="22"/>
      <c r="NJR36" s="22"/>
      <c r="NJS36" s="22"/>
      <c r="NJT36" s="22"/>
      <c r="NJU36" s="22"/>
      <c r="NJV36" s="22"/>
      <c r="NJW36" s="22"/>
      <c r="NJX36" s="22"/>
      <c r="NJY36" s="22"/>
      <c r="NJZ36" s="22"/>
      <c r="NKA36" s="22"/>
      <c r="NKB36" s="22"/>
      <c r="NKC36" s="22"/>
      <c r="NKD36" s="22"/>
      <c r="NKE36" s="22"/>
      <c r="NKF36" s="22"/>
      <c r="NKG36" s="22"/>
      <c r="NKH36" s="22"/>
      <c r="NKI36" s="22"/>
      <c r="NKJ36" s="22"/>
      <c r="NKK36" s="22"/>
      <c r="NKL36" s="22"/>
      <c r="NKM36" s="22"/>
      <c r="NKN36" s="22"/>
      <c r="NKO36" s="22"/>
      <c r="NKP36" s="22"/>
      <c r="NKQ36" s="22"/>
      <c r="NKR36" s="22"/>
      <c r="NKS36" s="22"/>
      <c r="NKT36" s="22"/>
      <c r="NKU36" s="22"/>
      <c r="NKV36" s="22"/>
      <c r="NKW36" s="22"/>
      <c r="NKX36" s="22"/>
      <c r="NKY36" s="22"/>
      <c r="NKZ36" s="22"/>
      <c r="NLA36" s="22"/>
      <c r="NLB36" s="22"/>
      <c r="NLC36" s="22"/>
      <c r="NLD36" s="22"/>
      <c r="NLE36" s="22"/>
      <c r="NLF36" s="22"/>
      <c r="NLG36" s="22"/>
      <c r="NLH36" s="22"/>
      <c r="NLI36" s="22"/>
      <c r="NLJ36" s="22"/>
      <c r="NLK36" s="22"/>
      <c r="NLL36" s="22"/>
      <c r="NLM36" s="22"/>
      <c r="NLN36" s="22"/>
      <c r="NLO36" s="22"/>
      <c r="NLP36" s="22"/>
      <c r="NLQ36" s="22"/>
      <c r="NLR36" s="22"/>
      <c r="NLS36" s="22"/>
      <c r="NLT36" s="22"/>
      <c r="NLU36" s="22"/>
      <c r="NLV36" s="22"/>
      <c r="NLW36" s="22"/>
      <c r="NLX36" s="22"/>
      <c r="NLY36" s="22"/>
      <c r="NLZ36" s="22"/>
      <c r="NMA36" s="22"/>
      <c r="NMB36" s="22"/>
      <c r="NMC36" s="22"/>
      <c r="NMD36" s="22"/>
      <c r="NME36" s="22"/>
      <c r="NMF36" s="22"/>
      <c r="NMG36" s="22"/>
      <c r="NMH36" s="22"/>
      <c r="NMI36" s="22"/>
      <c r="NMJ36" s="22"/>
      <c r="NMK36" s="22"/>
      <c r="NML36" s="22"/>
      <c r="NMM36" s="22"/>
      <c r="NMN36" s="22"/>
      <c r="NMO36" s="22"/>
      <c r="NMP36" s="22"/>
      <c r="NMQ36" s="22"/>
      <c r="NMR36" s="22"/>
      <c r="NMS36" s="22"/>
      <c r="NMT36" s="22"/>
      <c r="NMU36" s="22"/>
      <c r="NMV36" s="22"/>
      <c r="NMW36" s="22"/>
      <c r="NMX36" s="22"/>
      <c r="NMY36" s="22"/>
      <c r="NMZ36" s="22"/>
      <c r="NNA36" s="22"/>
      <c r="NNB36" s="22"/>
      <c r="NNC36" s="22"/>
      <c r="NND36" s="22"/>
      <c r="NNE36" s="22"/>
      <c r="NNF36" s="22"/>
      <c r="NNG36" s="22"/>
      <c r="NNH36" s="22"/>
      <c r="NNI36" s="22"/>
      <c r="NNJ36" s="22"/>
      <c r="NNK36" s="22"/>
      <c r="NNL36" s="22"/>
      <c r="NNM36" s="22"/>
      <c r="NNN36" s="22"/>
      <c r="NNO36" s="22"/>
      <c r="NNP36" s="22"/>
      <c r="NNQ36" s="22"/>
      <c r="NNR36" s="22"/>
      <c r="NNS36" s="22"/>
      <c r="NNT36" s="22"/>
      <c r="NNU36" s="22"/>
      <c r="NNV36" s="22"/>
      <c r="NNW36" s="22"/>
      <c r="NNX36" s="22"/>
      <c r="NNY36" s="22"/>
      <c r="NNZ36" s="22"/>
      <c r="NOA36" s="22"/>
      <c r="NOB36" s="22"/>
      <c r="NOC36" s="22"/>
      <c r="NOD36" s="22"/>
      <c r="NOE36" s="22"/>
      <c r="NOF36" s="22"/>
      <c r="NOG36" s="22"/>
      <c r="NOH36" s="22"/>
      <c r="NOI36" s="22"/>
      <c r="NOJ36" s="22"/>
      <c r="NOK36" s="22"/>
      <c r="NOL36" s="22"/>
      <c r="NOM36" s="22"/>
      <c r="NON36" s="22"/>
      <c r="NOO36" s="22"/>
      <c r="NOP36" s="22"/>
      <c r="NOQ36" s="22"/>
      <c r="NOR36" s="22"/>
      <c r="NOS36" s="22"/>
      <c r="NOT36" s="22"/>
      <c r="NOU36" s="22"/>
      <c r="NOV36" s="22"/>
      <c r="NOW36" s="22"/>
      <c r="NOX36" s="22"/>
      <c r="NOY36" s="22"/>
      <c r="NOZ36" s="22"/>
      <c r="NPA36" s="22"/>
      <c r="NPB36" s="22"/>
      <c r="NPC36" s="22"/>
      <c r="NPD36" s="22"/>
      <c r="NPE36" s="22"/>
      <c r="NPF36" s="22"/>
      <c r="NPG36" s="22"/>
      <c r="NPH36" s="22"/>
      <c r="NPI36" s="22"/>
      <c r="NPJ36" s="22"/>
      <c r="NPK36" s="22"/>
      <c r="NPL36" s="22"/>
      <c r="NPM36" s="22"/>
      <c r="NPN36" s="22"/>
      <c r="NPO36" s="22"/>
      <c r="NPP36" s="22"/>
      <c r="NPQ36" s="22"/>
      <c r="NPR36" s="22"/>
      <c r="NPS36" s="22"/>
      <c r="NPT36" s="22"/>
      <c r="NPU36" s="22"/>
      <c r="NPV36" s="22"/>
      <c r="NPW36" s="22"/>
      <c r="NPX36" s="22"/>
      <c r="NPY36" s="22"/>
      <c r="NPZ36" s="22"/>
      <c r="NQA36" s="22"/>
      <c r="NQB36" s="22"/>
      <c r="NQC36" s="22"/>
      <c r="NQD36" s="22"/>
      <c r="NQE36" s="22"/>
      <c r="NQF36" s="22"/>
      <c r="NQG36" s="22"/>
      <c r="NQH36" s="22"/>
      <c r="NQI36" s="22"/>
      <c r="NQJ36" s="22"/>
      <c r="NQK36" s="22"/>
      <c r="NQL36" s="22"/>
      <c r="NQM36" s="22"/>
      <c r="NQN36" s="22"/>
      <c r="NQO36" s="22"/>
      <c r="NQP36" s="22"/>
      <c r="NQQ36" s="22"/>
      <c r="NQR36" s="22"/>
      <c r="NQS36" s="22"/>
      <c r="NQT36" s="22"/>
      <c r="NQU36" s="22"/>
      <c r="NQV36" s="22"/>
      <c r="NQW36" s="22"/>
      <c r="NQX36" s="22"/>
      <c r="NQY36" s="22"/>
      <c r="NQZ36" s="22"/>
      <c r="NRA36" s="22"/>
      <c r="NRB36" s="22"/>
      <c r="NRC36" s="22"/>
      <c r="NRD36" s="22"/>
      <c r="NRE36" s="22"/>
      <c r="NRF36" s="22"/>
      <c r="NRG36" s="22"/>
      <c r="NRH36" s="22"/>
      <c r="NRI36" s="22"/>
      <c r="NRJ36" s="22"/>
      <c r="NRK36" s="22"/>
      <c r="NRL36" s="22"/>
      <c r="NRM36" s="22"/>
      <c r="NRN36" s="22"/>
      <c r="NRO36" s="22"/>
      <c r="NRP36" s="22"/>
      <c r="NRQ36" s="22"/>
      <c r="NRR36" s="22"/>
      <c r="NRS36" s="22"/>
      <c r="NRT36" s="22"/>
      <c r="NRU36" s="22"/>
      <c r="NRV36" s="22"/>
      <c r="NRW36" s="22"/>
      <c r="NRX36" s="22"/>
      <c r="NRY36" s="22"/>
      <c r="NRZ36" s="22"/>
      <c r="NSA36" s="22"/>
      <c r="NSB36" s="22"/>
      <c r="NSC36" s="22"/>
      <c r="NSD36" s="22"/>
      <c r="NSE36" s="22"/>
      <c r="NSF36" s="22"/>
      <c r="NSG36" s="22"/>
      <c r="NSH36" s="22"/>
      <c r="NSI36" s="22"/>
      <c r="NSJ36" s="22"/>
      <c r="NSK36" s="22"/>
      <c r="NSL36" s="22"/>
      <c r="NSM36" s="22"/>
      <c r="NSN36" s="22"/>
      <c r="NSO36" s="22"/>
      <c r="NSP36" s="22"/>
      <c r="NSQ36" s="22"/>
      <c r="NSR36" s="22"/>
      <c r="NSS36" s="22"/>
      <c r="NST36" s="22"/>
      <c r="NSU36" s="22"/>
      <c r="NSV36" s="22"/>
      <c r="NSW36" s="22"/>
      <c r="NSX36" s="22"/>
      <c r="NSY36" s="22"/>
      <c r="NSZ36" s="22"/>
      <c r="NTA36" s="22"/>
      <c r="NTB36" s="22"/>
      <c r="NTC36" s="22"/>
      <c r="NTD36" s="22"/>
      <c r="NTE36" s="22"/>
      <c r="NTF36" s="22"/>
      <c r="NTG36" s="22"/>
      <c r="NTH36" s="22"/>
      <c r="NTI36" s="22"/>
      <c r="NTJ36" s="22"/>
      <c r="NTK36" s="22"/>
      <c r="NTL36" s="22"/>
      <c r="NTM36" s="22"/>
      <c r="NTN36" s="22"/>
      <c r="NTO36" s="22"/>
      <c r="NTP36" s="22"/>
      <c r="NTQ36" s="22"/>
      <c r="NTR36" s="22"/>
      <c r="NTS36" s="22"/>
      <c r="NTT36" s="22"/>
      <c r="NTU36" s="22"/>
      <c r="NTV36" s="22"/>
      <c r="NTW36" s="22"/>
      <c r="NTX36" s="22"/>
      <c r="NTY36" s="22"/>
      <c r="NTZ36" s="22"/>
      <c r="NUA36" s="22"/>
      <c r="NUB36" s="22"/>
      <c r="NUC36" s="22"/>
      <c r="NUD36" s="22"/>
      <c r="NUE36" s="22"/>
      <c r="NUF36" s="22"/>
      <c r="NUG36" s="22"/>
      <c r="NUH36" s="22"/>
      <c r="NUI36" s="22"/>
      <c r="NUJ36" s="22"/>
      <c r="NUK36" s="22"/>
      <c r="NUL36" s="22"/>
      <c r="NUM36" s="22"/>
      <c r="NUN36" s="22"/>
      <c r="NUO36" s="22"/>
      <c r="NUP36" s="22"/>
      <c r="NUQ36" s="22"/>
      <c r="NUR36" s="22"/>
      <c r="NUS36" s="22"/>
      <c r="NUT36" s="22"/>
      <c r="NUU36" s="22"/>
      <c r="NUV36" s="22"/>
      <c r="NUW36" s="22"/>
      <c r="NUX36" s="22"/>
      <c r="NUY36" s="22"/>
      <c r="NUZ36" s="22"/>
      <c r="NVA36" s="22"/>
      <c r="NVB36" s="22"/>
      <c r="NVC36" s="22"/>
      <c r="NVD36" s="22"/>
      <c r="NVE36" s="22"/>
      <c r="NVF36" s="22"/>
      <c r="NVG36" s="22"/>
      <c r="NVH36" s="22"/>
      <c r="NVI36" s="22"/>
      <c r="NVJ36" s="22"/>
      <c r="NVK36" s="22"/>
      <c r="NVL36" s="22"/>
      <c r="NVM36" s="22"/>
      <c r="NVN36" s="22"/>
      <c r="NVO36" s="22"/>
      <c r="NVP36" s="22"/>
      <c r="NVQ36" s="22"/>
      <c r="NVR36" s="22"/>
      <c r="NVS36" s="22"/>
      <c r="NVT36" s="22"/>
      <c r="NVU36" s="22"/>
      <c r="NVV36" s="22"/>
      <c r="NVW36" s="22"/>
      <c r="NVX36" s="22"/>
      <c r="NVY36" s="22"/>
      <c r="NVZ36" s="22"/>
      <c r="NWA36" s="22"/>
      <c r="NWB36" s="22"/>
      <c r="NWC36" s="22"/>
      <c r="NWD36" s="22"/>
      <c r="NWE36" s="22"/>
      <c r="NWF36" s="22"/>
      <c r="NWG36" s="22"/>
      <c r="NWH36" s="22"/>
      <c r="NWI36" s="22"/>
      <c r="NWJ36" s="22"/>
      <c r="NWK36" s="22"/>
      <c r="NWL36" s="22"/>
      <c r="NWM36" s="22"/>
      <c r="NWN36" s="22"/>
      <c r="NWO36" s="22"/>
      <c r="NWP36" s="22"/>
      <c r="NWQ36" s="22"/>
      <c r="NWR36" s="22"/>
      <c r="NWS36" s="22"/>
      <c r="NWT36" s="22"/>
      <c r="NWU36" s="22"/>
      <c r="NWV36" s="22"/>
      <c r="NWW36" s="22"/>
      <c r="NWX36" s="22"/>
      <c r="NWY36" s="22"/>
      <c r="NWZ36" s="22"/>
      <c r="NXA36" s="22"/>
      <c r="NXB36" s="22"/>
      <c r="NXC36" s="22"/>
      <c r="NXD36" s="22"/>
      <c r="NXE36" s="22"/>
      <c r="NXF36" s="22"/>
      <c r="NXG36" s="22"/>
      <c r="NXH36" s="22"/>
      <c r="NXI36" s="22"/>
      <c r="NXJ36" s="22"/>
      <c r="NXK36" s="22"/>
      <c r="NXL36" s="22"/>
      <c r="NXM36" s="22"/>
      <c r="NXN36" s="22"/>
      <c r="NXO36" s="22"/>
      <c r="NXP36" s="22"/>
      <c r="NXQ36" s="22"/>
      <c r="NXR36" s="22"/>
      <c r="NXS36" s="22"/>
      <c r="NXT36" s="22"/>
      <c r="NXU36" s="22"/>
      <c r="NXV36" s="22"/>
      <c r="NXW36" s="22"/>
      <c r="NXX36" s="22"/>
      <c r="NXY36" s="22"/>
      <c r="NXZ36" s="22"/>
      <c r="NYA36" s="22"/>
      <c r="NYB36" s="22"/>
      <c r="NYC36" s="22"/>
      <c r="NYD36" s="22"/>
      <c r="NYE36" s="22"/>
      <c r="NYF36" s="22"/>
      <c r="NYG36" s="22"/>
      <c r="NYH36" s="22"/>
      <c r="NYI36" s="22"/>
      <c r="NYJ36" s="22"/>
      <c r="NYK36" s="22"/>
      <c r="NYL36" s="22"/>
      <c r="NYM36" s="22"/>
      <c r="NYN36" s="22"/>
      <c r="NYO36" s="22"/>
      <c r="NYP36" s="22"/>
      <c r="NYQ36" s="22"/>
      <c r="NYR36" s="22"/>
      <c r="NYS36" s="22"/>
      <c r="NYT36" s="22"/>
      <c r="NYU36" s="22"/>
      <c r="NYV36" s="22"/>
      <c r="NYW36" s="22"/>
      <c r="NYX36" s="22"/>
      <c r="NYY36" s="22"/>
      <c r="NYZ36" s="22"/>
      <c r="NZA36" s="22"/>
      <c r="NZB36" s="22"/>
      <c r="NZC36" s="22"/>
      <c r="NZD36" s="22"/>
      <c r="NZE36" s="22"/>
      <c r="NZF36" s="22"/>
      <c r="NZG36" s="22"/>
      <c r="NZH36" s="22"/>
      <c r="NZI36" s="22"/>
      <c r="NZJ36" s="22"/>
      <c r="NZK36" s="22"/>
      <c r="NZL36" s="22"/>
      <c r="NZM36" s="22"/>
      <c r="NZN36" s="22"/>
      <c r="NZO36" s="22"/>
      <c r="NZP36" s="22"/>
      <c r="NZQ36" s="22"/>
      <c r="NZR36" s="22"/>
      <c r="NZS36" s="22"/>
      <c r="NZT36" s="22"/>
      <c r="NZU36" s="22"/>
      <c r="NZV36" s="22"/>
      <c r="NZW36" s="22"/>
      <c r="NZX36" s="22"/>
      <c r="NZY36" s="22"/>
      <c r="NZZ36" s="22"/>
      <c r="OAA36" s="22"/>
      <c r="OAB36" s="22"/>
      <c r="OAC36" s="22"/>
      <c r="OAD36" s="22"/>
      <c r="OAE36" s="22"/>
      <c r="OAF36" s="22"/>
      <c r="OAG36" s="22"/>
      <c r="OAH36" s="22"/>
      <c r="OAI36" s="22"/>
      <c r="OAJ36" s="22"/>
      <c r="OAK36" s="22"/>
      <c r="OAL36" s="22"/>
      <c r="OAM36" s="22"/>
      <c r="OAN36" s="22"/>
      <c r="OAO36" s="22"/>
      <c r="OAP36" s="22"/>
      <c r="OAQ36" s="22"/>
      <c r="OAR36" s="22"/>
      <c r="OAS36" s="22"/>
      <c r="OAT36" s="22"/>
      <c r="OAU36" s="22"/>
      <c r="OAV36" s="22"/>
      <c r="OAW36" s="22"/>
      <c r="OAX36" s="22"/>
      <c r="OAY36" s="22"/>
      <c r="OAZ36" s="22"/>
      <c r="OBA36" s="22"/>
      <c r="OBB36" s="22"/>
      <c r="OBC36" s="22"/>
      <c r="OBD36" s="22"/>
      <c r="OBE36" s="22"/>
      <c r="OBF36" s="22"/>
      <c r="OBG36" s="22"/>
      <c r="OBH36" s="22"/>
      <c r="OBI36" s="22"/>
      <c r="OBJ36" s="22"/>
      <c r="OBK36" s="22"/>
      <c r="OBL36" s="22"/>
      <c r="OBM36" s="22"/>
      <c r="OBN36" s="22"/>
      <c r="OBO36" s="22"/>
      <c r="OBP36" s="22"/>
      <c r="OBQ36" s="22"/>
      <c r="OBR36" s="22"/>
      <c r="OBS36" s="22"/>
      <c r="OBT36" s="22"/>
      <c r="OBU36" s="22"/>
      <c r="OBV36" s="22"/>
      <c r="OBW36" s="22"/>
      <c r="OBX36" s="22"/>
      <c r="OBY36" s="22"/>
      <c r="OBZ36" s="22"/>
      <c r="OCA36" s="22"/>
      <c r="OCB36" s="22"/>
      <c r="OCC36" s="22"/>
      <c r="OCD36" s="22"/>
      <c r="OCE36" s="22"/>
      <c r="OCF36" s="22"/>
      <c r="OCG36" s="22"/>
      <c r="OCH36" s="22"/>
      <c r="OCI36" s="22"/>
      <c r="OCJ36" s="22"/>
      <c r="OCK36" s="22"/>
      <c r="OCL36" s="22"/>
      <c r="OCM36" s="22"/>
      <c r="OCN36" s="22"/>
      <c r="OCO36" s="22"/>
      <c r="OCP36" s="22"/>
      <c r="OCQ36" s="22"/>
      <c r="OCR36" s="22"/>
      <c r="OCS36" s="22"/>
      <c r="OCT36" s="22"/>
      <c r="OCU36" s="22"/>
      <c r="OCV36" s="22"/>
      <c r="OCW36" s="22"/>
      <c r="OCX36" s="22"/>
      <c r="OCY36" s="22"/>
      <c r="OCZ36" s="22"/>
      <c r="ODA36" s="22"/>
      <c r="ODB36" s="22"/>
      <c r="ODC36" s="22"/>
      <c r="ODD36" s="22"/>
      <c r="ODE36" s="22"/>
      <c r="ODF36" s="22"/>
      <c r="ODG36" s="22"/>
      <c r="ODH36" s="22"/>
      <c r="ODI36" s="22"/>
      <c r="ODJ36" s="22"/>
      <c r="ODK36" s="22"/>
      <c r="ODL36" s="22"/>
      <c r="ODM36" s="22"/>
      <c r="ODN36" s="22"/>
      <c r="ODO36" s="22"/>
      <c r="ODP36" s="22"/>
      <c r="ODQ36" s="22"/>
      <c r="ODR36" s="22"/>
      <c r="ODS36" s="22"/>
      <c r="ODT36" s="22"/>
      <c r="ODU36" s="22"/>
      <c r="ODV36" s="22"/>
      <c r="ODW36" s="22"/>
      <c r="ODX36" s="22"/>
      <c r="ODY36" s="22"/>
      <c r="ODZ36" s="22"/>
      <c r="OEA36" s="22"/>
      <c r="OEB36" s="22"/>
      <c r="OEC36" s="22"/>
      <c r="OED36" s="22"/>
      <c r="OEE36" s="22"/>
      <c r="OEF36" s="22"/>
      <c r="OEG36" s="22"/>
      <c r="OEH36" s="22"/>
      <c r="OEI36" s="22"/>
      <c r="OEJ36" s="22"/>
      <c r="OEK36" s="22"/>
      <c r="OEL36" s="22"/>
      <c r="OEM36" s="22"/>
      <c r="OEN36" s="22"/>
      <c r="OEO36" s="22"/>
      <c r="OEP36" s="22"/>
      <c r="OEQ36" s="22"/>
      <c r="OER36" s="22"/>
      <c r="OES36" s="22"/>
      <c r="OET36" s="22"/>
      <c r="OEU36" s="22"/>
      <c r="OEV36" s="22"/>
      <c r="OEW36" s="22"/>
      <c r="OEX36" s="22"/>
      <c r="OEY36" s="22"/>
      <c r="OEZ36" s="22"/>
      <c r="OFA36" s="22"/>
      <c r="OFB36" s="22"/>
      <c r="OFC36" s="22"/>
      <c r="OFD36" s="22"/>
      <c r="OFE36" s="22"/>
      <c r="OFF36" s="22"/>
      <c r="OFG36" s="22"/>
      <c r="OFH36" s="22"/>
      <c r="OFI36" s="22"/>
      <c r="OFJ36" s="22"/>
      <c r="OFK36" s="22"/>
      <c r="OFL36" s="22"/>
      <c r="OFM36" s="22"/>
      <c r="OFN36" s="22"/>
      <c r="OFO36" s="22"/>
      <c r="OFP36" s="22"/>
      <c r="OFQ36" s="22"/>
      <c r="OFR36" s="22"/>
      <c r="OFS36" s="22"/>
      <c r="OFT36" s="22"/>
      <c r="OFU36" s="22"/>
      <c r="OFV36" s="22"/>
      <c r="OFW36" s="22"/>
      <c r="OFX36" s="22"/>
      <c r="OFY36" s="22"/>
      <c r="OFZ36" s="22"/>
      <c r="OGA36" s="22"/>
      <c r="OGB36" s="22"/>
      <c r="OGC36" s="22"/>
      <c r="OGD36" s="22"/>
      <c r="OGE36" s="22"/>
      <c r="OGF36" s="22"/>
      <c r="OGG36" s="22"/>
      <c r="OGH36" s="22"/>
      <c r="OGI36" s="22"/>
      <c r="OGJ36" s="22"/>
      <c r="OGK36" s="22"/>
      <c r="OGL36" s="22"/>
      <c r="OGM36" s="22"/>
      <c r="OGN36" s="22"/>
      <c r="OGO36" s="22"/>
      <c r="OGP36" s="22"/>
      <c r="OGQ36" s="22"/>
      <c r="OGR36" s="22"/>
      <c r="OGS36" s="22"/>
      <c r="OGT36" s="22"/>
      <c r="OGU36" s="22"/>
      <c r="OGV36" s="22"/>
      <c r="OGW36" s="22"/>
      <c r="OGX36" s="22"/>
      <c r="OGY36" s="22"/>
      <c r="OGZ36" s="22"/>
      <c r="OHA36" s="22"/>
      <c r="OHB36" s="22"/>
      <c r="OHC36" s="22"/>
      <c r="OHD36" s="22"/>
      <c r="OHE36" s="22"/>
      <c r="OHF36" s="22"/>
      <c r="OHG36" s="22"/>
      <c r="OHH36" s="22"/>
      <c r="OHI36" s="22"/>
      <c r="OHJ36" s="22"/>
      <c r="OHK36" s="22"/>
      <c r="OHL36" s="22"/>
      <c r="OHM36" s="22"/>
      <c r="OHN36" s="22"/>
      <c r="OHO36" s="22"/>
      <c r="OHP36" s="22"/>
      <c r="OHQ36" s="22"/>
      <c r="OHR36" s="22"/>
      <c r="OHS36" s="22"/>
      <c r="OHT36" s="22"/>
      <c r="OHU36" s="22"/>
      <c r="OHV36" s="22"/>
      <c r="OHW36" s="22"/>
      <c r="OHX36" s="22"/>
      <c r="OHY36" s="22"/>
      <c r="OHZ36" s="22"/>
      <c r="OIA36" s="22"/>
      <c r="OIB36" s="22"/>
      <c r="OIC36" s="22"/>
      <c r="OID36" s="22"/>
      <c r="OIE36" s="22"/>
      <c r="OIF36" s="22"/>
      <c r="OIG36" s="22"/>
      <c r="OIH36" s="22"/>
      <c r="OII36" s="22"/>
      <c r="OIJ36" s="22"/>
      <c r="OIK36" s="22"/>
      <c r="OIL36" s="22"/>
      <c r="OIM36" s="22"/>
      <c r="OIN36" s="22"/>
      <c r="OIO36" s="22"/>
      <c r="OIP36" s="22"/>
      <c r="OIQ36" s="22"/>
      <c r="OIR36" s="22"/>
      <c r="OIS36" s="22"/>
      <c r="OIT36" s="22"/>
      <c r="OIU36" s="22"/>
      <c r="OIV36" s="22"/>
      <c r="OIW36" s="22"/>
      <c r="OIX36" s="22"/>
      <c r="OIY36" s="22"/>
      <c r="OIZ36" s="22"/>
      <c r="OJA36" s="22"/>
      <c r="OJB36" s="22"/>
      <c r="OJC36" s="22"/>
      <c r="OJD36" s="22"/>
      <c r="OJE36" s="22"/>
      <c r="OJF36" s="22"/>
      <c r="OJG36" s="22"/>
      <c r="OJH36" s="22"/>
      <c r="OJI36" s="22"/>
      <c r="OJJ36" s="22"/>
      <c r="OJK36" s="22"/>
      <c r="OJL36" s="22"/>
      <c r="OJM36" s="22"/>
      <c r="OJN36" s="22"/>
      <c r="OJO36" s="22"/>
      <c r="OJP36" s="22"/>
      <c r="OJQ36" s="22"/>
      <c r="OJR36" s="22"/>
      <c r="OJS36" s="22"/>
      <c r="OJT36" s="22"/>
      <c r="OJU36" s="22"/>
      <c r="OJV36" s="22"/>
      <c r="OJW36" s="22"/>
      <c r="OJX36" s="22"/>
      <c r="OJY36" s="22"/>
      <c r="OJZ36" s="22"/>
      <c r="OKA36" s="22"/>
      <c r="OKB36" s="22"/>
      <c r="OKC36" s="22"/>
      <c r="OKD36" s="22"/>
      <c r="OKE36" s="22"/>
      <c r="OKF36" s="22"/>
      <c r="OKG36" s="22"/>
      <c r="OKH36" s="22"/>
      <c r="OKI36" s="22"/>
      <c r="OKJ36" s="22"/>
      <c r="OKK36" s="22"/>
      <c r="OKL36" s="22"/>
      <c r="OKM36" s="22"/>
      <c r="OKN36" s="22"/>
      <c r="OKO36" s="22"/>
      <c r="OKP36" s="22"/>
      <c r="OKQ36" s="22"/>
      <c r="OKR36" s="22"/>
      <c r="OKS36" s="22"/>
      <c r="OKT36" s="22"/>
      <c r="OKU36" s="22"/>
      <c r="OKV36" s="22"/>
      <c r="OKW36" s="22"/>
      <c r="OKX36" s="22"/>
      <c r="OKY36" s="22"/>
      <c r="OKZ36" s="22"/>
      <c r="OLA36" s="22"/>
      <c r="OLB36" s="22"/>
      <c r="OLC36" s="22"/>
      <c r="OLD36" s="22"/>
      <c r="OLE36" s="22"/>
      <c r="OLF36" s="22"/>
      <c r="OLG36" s="22"/>
      <c r="OLH36" s="22"/>
      <c r="OLI36" s="22"/>
      <c r="OLJ36" s="22"/>
      <c r="OLK36" s="22"/>
      <c r="OLL36" s="22"/>
      <c r="OLM36" s="22"/>
      <c r="OLN36" s="22"/>
      <c r="OLO36" s="22"/>
      <c r="OLP36" s="22"/>
      <c r="OLQ36" s="22"/>
      <c r="OLR36" s="22"/>
      <c r="OLS36" s="22"/>
      <c r="OLT36" s="22"/>
      <c r="OLU36" s="22"/>
      <c r="OLV36" s="22"/>
      <c r="OLW36" s="22"/>
      <c r="OLX36" s="22"/>
      <c r="OLY36" s="22"/>
      <c r="OLZ36" s="22"/>
      <c r="OMA36" s="22"/>
      <c r="OMB36" s="22"/>
      <c r="OMC36" s="22"/>
      <c r="OMD36" s="22"/>
      <c r="OME36" s="22"/>
      <c r="OMF36" s="22"/>
      <c r="OMG36" s="22"/>
      <c r="OMH36" s="22"/>
      <c r="OMI36" s="22"/>
      <c r="OMJ36" s="22"/>
      <c r="OMK36" s="22"/>
      <c r="OML36" s="22"/>
      <c r="OMM36" s="22"/>
      <c r="OMN36" s="22"/>
      <c r="OMO36" s="22"/>
      <c r="OMP36" s="22"/>
      <c r="OMQ36" s="22"/>
      <c r="OMR36" s="22"/>
      <c r="OMS36" s="22"/>
      <c r="OMT36" s="22"/>
      <c r="OMU36" s="22"/>
      <c r="OMV36" s="22"/>
      <c r="OMW36" s="22"/>
      <c r="OMX36" s="22"/>
      <c r="OMY36" s="22"/>
      <c r="OMZ36" s="22"/>
      <c r="ONA36" s="22"/>
      <c r="ONB36" s="22"/>
      <c r="ONC36" s="22"/>
      <c r="OND36" s="22"/>
      <c r="ONE36" s="22"/>
      <c r="ONF36" s="22"/>
      <c r="ONG36" s="22"/>
      <c r="ONH36" s="22"/>
      <c r="ONI36" s="22"/>
      <c r="ONJ36" s="22"/>
      <c r="ONK36" s="22"/>
      <c r="ONL36" s="22"/>
      <c r="ONM36" s="22"/>
      <c r="ONN36" s="22"/>
      <c r="ONO36" s="22"/>
      <c r="ONP36" s="22"/>
      <c r="ONQ36" s="22"/>
      <c r="ONR36" s="22"/>
      <c r="ONS36" s="22"/>
      <c r="ONT36" s="22"/>
      <c r="ONU36" s="22"/>
      <c r="ONV36" s="22"/>
      <c r="ONW36" s="22"/>
      <c r="ONX36" s="22"/>
      <c r="ONY36" s="22"/>
      <c r="ONZ36" s="22"/>
      <c r="OOA36" s="22"/>
      <c r="OOB36" s="22"/>
      <c r="OOC36" s="22"/>
      <c r="OOD36" s="22"/>
      <c r="OOE36" s="22"/>
      <c r="OOF36" s="22"/>
      <c r="OOG36" s="22"/>
      <c r="OOH36" s="22"/>
      <c r="OOI36" s="22"/>
      <c r="OOJ36" s="22"/>
      <c r="OOK36" s="22"/>
      <c r="OOL36" s="22"/>
      <c r="OOM36" s="22"/>
      <c r="OON36" s="22"/>
      <c r="OOO36" s="22"/>
      <c r="OOP36" s="22"/>
      <c r="OOQ36" s="22"/>
      <c r="OOR36" s="22"/>
      <c r="OOS36" s="22"/>
      <c r="OOT36" s="22"/>
      <c r="OOU36" s="22"/>
      <c r="OOV36" s="22"/>
      <c r="OOW36" s="22"/>
      <c r="OOX36" s="22"/>
      <c r="OOY36" s="22"/>
      <c r="OOZ36" s="22"/>
      <c r="OPA36" s="22"/>
      <c r="OPB36" s="22"/>
      <c r="OPC36" s="22"/>
      <c r="OPD36" s="22"/>
      <c r="OPE36" s="22"/>
      <c r="OPF36" s="22"/>
      <c r="OPG36" s="22"/>
      <c r="OPH36" s="22"/>
      <c r="OPI36" s="22"/>
      <c r="OPJ36" s="22"/>
      <c r="OPK36" s="22"/>
      <c r="OPL36" s="22"/>
      <c r="OPM36" s="22"/>
      <c r="OPN36" s="22"/>
      <c r="OPO36" s="22"/>
      <c r="OPP36" s="22"/>
      <c r="OPQ36" s="22"/>
      <c r="OPR36" s="22"/>
      <c r="OPS36" s="22"/>
      <c r="OPT36" s="22"/>
      <c r="OPU36" s="22"/>
      <c r="OPV36" s="22"/>
      <c r="OPW36" s="22"/>
      <c r="OPX36" s="22"/>
      <c r="OPY36" s="22"/>
      <c r="OPZ36" s="22"/>
      <c r="OQA36" s="22"/>
      <c r="OQB36" s="22"/>
      <c r="OQC36" s="22"/>
      <c r="OQD36" s="22"/>
      <c r="OQE36" s="22"/>
      <c r="OQF36" s="22"/>
      <c r="OQG36" s="22"/>
      <c r="OQH36" s="22"/>
      <c r="OQI36" s="22"/>
      <c r="OQJ36" s="22"/>
      <c r="OQK36" s="22"/>
      <c r="OQL36" s="22"/>
      <c r="OQM36" s="22"/>
      <c r="OQN36" s="22"/>
      <c r="OQO36" s="22"/>
      <c r="OQP36" s="22"/>
      <c r="OQQ36" s="22"/>
      <c r="OQR36" s="22"/>
      <c r="OQS36" s="22"/>
      <c r="OQT36" s="22"/>
      <c r="OQU36" s="22"/>
      <c r="OQV36" s="22"/>
      <c r="OQW36" s="22"/>
      <c r="OQX36" s="22"/>
      <c r="OQY36" s="22"/>
      <c r="OQZ36" s="22"/>
      <c r="ORA36" s="22"/>
      <c r="ORB36" s="22"/>
      <c r="ORC36" s="22"/>
      <c r="ORD36" s="22"/>
      <c r="ORE36" s="22"/>
      <c r="ORF36" s="22"/>
      <c r="ORG36" s="22"/>
      <c r="ORH36" s="22"/>
      <c r="ORI36" s="22"/>
      <c r="ORJ36" s="22"/>
      <c r="ORK36" s="22"/>
      <c r="ORL36" s="22"/>
      <c r="ORM36" s="22"/>
      <c r="ORN36" s="22"/>
      <c r="ORO36" s="22"/>
      <c r="ORP36" s="22"/>
      <c r="ORQ36" s="22"/>
      <c r="ORR36" s="22"/>
      <c r="ORS36" s="22"/>
      <c r="ORT36" s="22"/>
      <c r="ORU36" s="22"/>
      <c r="ORV36" s="22"/>
      <c r="ORW36" s="22"/>
      <c r="ORX36" s="22"/>
      <c r="ORY36" s="22"/>
      <c r="ORZ36" s="22"/>
      <c r="OSA36" s="22"/>
      <c r="OSB36" s="22"/>
      <c r="OSC36" s="22"/>
      <c r="OSD36" s="22"/>
      <c r="OSE36" s="22"/>
      <c r="OSF36" s="22"/>
      <c r="OSG36" s="22"/>
      <c r="OSH36" s="22"/>
      <c r="OSI36" s="22"/>
      <c r="OSJ36" s="22"/>
      <c r="OSK36" s="22"/>
      <c r="OSL36" s="22"/>
      <c r="OSM36" s="22"/>
      <c r="OSN36" s="22"/>
      <c r="OSO36" s="22"/>
      <c r="OSP36" s="22"/>
      <c r="OSQ36" s="22"/>
      <c r="OSR36" s="22"/>
      <c r="OSS36" s="22"/>
      <c r="OST36" s="22"/>
      <c r="OSU36" s="22"/>
      <c r="OSV36" s="22"/>
      <c r="OSW36" s="22"/>
      <c r="OSX36" s="22"/>
      <c r="OSY36" s="22"/>
      <c r="OSZ36" s="22"/>
      <c r="OTA36" s="22"/>
      <c r="OTB36" s="22"/>
      <c r="OTC36" s="22"/>
      <c r="OTD36" s="22"/>
      <c r="OTE36" s="22"/>
      <c r="OTF36" s="22"/>
      <c r="OTG36" s="22"/>
      <c r="OTH36" s="22"/>
      <c r="OTI36" s="22"/>
      <c r="OTJ36" s="22"/>
      <c r="OTK36" s="22"/>
      <c r="OTL36" s="22"/>
      <c r="OTM36" s="22"/>
      <c r="OTN36" s="22"/>
      <c r="OTO36" s="22"/>
      <c r="OTP36" s="22"/>
      <c r="OTQ36" s="22"/>
      <c r="OTR36" s="22"/>
      <c r="OTS36" s="22"/>
      <c r="OTT36" s="22"/>
      <c r="OTU36" s="22"/>
      <c r="OTV36" s="22"/>
      <c r="OTW36" s="22"/>
      <c r="OTX36" s="22"/>
      <c r="OTY36" s="22"/>
      <c r="OTZ36" s="22"/>
      <c r="OUA36" s="22"/>
      <c r="OUB36" s="22"/>
      <c r="OUC36" s="22"/>
      <c r="OUD36" s="22"/>
      <c r="OUE36" s="22"/>
      <c r="OUF36" s="22"/>
      <c r="OUG36" s="22"/>
      <c r="OUH36" s="22"/>
      <c r="OUI36" s="22"/>
      <c r="OUJ36" s="22"/>
      <c r="OUK36" s="22"/>
      <c r="OUL36" s="22"/>
      <c r="OUM36" s="22"/>
      <c r="OUN36" s="22"/>
      <c r="OUO36" s="22"/>
      <c r="OUP36" s="22"/>
      <c r="OUQ36" s="22"/>
      <c r="OUR36" s="22"/>
      <c r="OUS36" s="22"/>
      <c r="OUT36" s="22"/>
      <c r="OUU36" s="22"/>
      <c r="OUV36" s="22"/>
      <c r="OUW36" s="22"/>
      <c r="OUX36" s="22"/>
      <c r="OUY36" s="22"/>
      <c r="OUZ36" s="22"/>
      <c r="OVA36" s="22"/>
      <c r="OVB36" s="22"/>
      <c r="OVC36" s="22"/>
      <c r="OVD36" s="22"/>
      <c r="OVE36" s="22"/>
      <c r="OVF36" s="22"/>
      <c r="OVG36" s="22"/>
      <c r="OVH36" s="22"/>
      <c r="OVI36" s="22"/>
      <c r="OVJ36" s="22"/>
      <c r="OVK36" s="22"/>
      <c r="OVL36" s="22"/>
      <c r="OVM36" s="22"/>
      <c r="OVN36" s="22"/>
      <c r="OVO36" s="22"/>
      <c r="OVP36" s="22"/>
      <c r="OVQ36" s="22"/>
      <c r="OVR36" s="22"/>
      <c r="OVS36" s="22"/>
      <c r="OVT36" s="22"/>
      <c r="OVU36" s="22"/>
      <c r="OVV36" s="22"/>
      <c r="OVW36" s="22"/>
      <c r="OVX36" s="22"/>
      <c r="OVY36" s="22"/>
      <c r="OVZ36" s="22"/>
      <c r="OWA36" s="22"/>
      <c r="OWB36" s="22"/>
      <c r="OWC36" s="22"/>
      <c r="OWD36" s="22"/>
      <c r="OWE36" s="22"/>
      <c r="OWF36" s="22"/>
      <c r="OWG36" s="22"/>
      <c r="OWH36" s="22"/>
      <c r="OWI36" s="22"/>
      <c r="OWJ36" s="22"/>
      <c r="OWK36" s="22"/>
      <c r="OWL36" s="22"/>
      <c r="OWM36" s="22"/>
      <c r="OWN36" s="22"/>
      <c r="OWO36" s="22"/>
      <c r="OWP36" s="22"/>
      <c r="OWQ36" s="22"/>
      <c r="OWR36" s="22"/>
      <c r="OWS36" s="22"/>
      <c r="OWT36" s="22"/>
      <c r="OWU36" s="22"/>
      <c r="OWV36" s="22"/>
      <c r="OWW36" s="22"/>
      <c r="OWX36" s="22"/>
      <c r="OWY36" s="22"/>
      <c r="OWZ36" s="22"/>
      <c r="OXA36" s="22"/>
      <c r="OXB36" s="22"/>
      <c r="OXC36" s="22"/>
      <c r="OXD36" s="22"/>
      <c r="OXE36" s="22"/>
      <c r="OXF36" s="22"/>
      <c r="OXG36" s="22"/>
      <c r="OXH36" s="22"/>
      <c r="OXI36" s="22"/>
      <c r="OXJ36" s="22"/>
      <c r="OXK36" s="22"/>
      <c r="OXL36" s="22"/>
      <c r="OXM36" s="22"/>
      <c r="OXN36" s="22"/>
      <c r="OXO36" s="22"/>
      <c r="OXP36" s="22"/>
      <c r="OXQ36" s="22"/>
      <c r="OXR36" s="22"/>
      <c r="OXS36" s="22"/>
      <c r="OXT36" s="22"/>
      <c r="OXU36" s="22"/>
      <c r="OXV36" s="22"/>
      <c r="OXW36" s="22"/>
      <c r="OXX36" s="22"/>
      <c r="OXY36" s="22"/>
      <c r="OXZ36" s="22"/>
      <c r="OYA36" s="22"/>
      <c r="OYB36" s="22"/>
      <c r="OYC36" s="22"/>
      <c r="OYD36" s="22"/>
      <c r="OYE36" s="22"/>
      <c r="OYF36" s="22"/>
      <c r="OYG36" s="22"/>
      <c r="OYH36" s="22"/>
      <c r="OYI36" s="22"/>
      <c r="OYJ36" s="22"/>
      <c r="OYK36" s="22"/>
      <c r="OYL36" s="22"/>
      <c r="OYM36" s="22"/>
      <c r="OYN36" s="22"/>
      <c r="OYO36" s="22"/>
      <c r="OYP36" s="22"/>
      <c r="OYQ36" s="22"/>
      <c r="OYR36" s="22"/>
      <c r="OYS36" s="22"/>
      <c r="OYT36" s="22"/>
      <c r="OYU36" s="22"/>
      <c r="OYV36" s="22"/>
      <c r="OYW36" s="22"/>
      <c r="OYX36" s="22"/>
      <c r="OYY36" s="22"/>
      <c r="OYZ36" s="22"/>
      <c r="OZA36" s="22"/>
      <c r="OZB36" s="22"/>
      <c r="OZC36" s="22"/>
      <c r="OZD36" s="22"/>
      <c r="OZE36" s="22"/>
      <c r="OZF36" s="22"/>
      <c r="OZG36" s="22"/>
      <c r="OZH36" s="22"/>
      <c r="OZI36" s="22"/>
      <c r="OZJ36" s="22"/>
      <c r="OZK36" s="22"/>
      <c r="OZL36" s="22"/>
      <c r="OZM36" s="22"/>
      <c r="OZN36" s="22"/>
      <c r="OZO36" s="22"/>
      <c r="OZP36" s="22"/>
      <c r="OZQ36" s="22"/>
      <c r="OZR36" s="22"/>
      <c r="OZS36" s="22"/>
      <c r="OZT36" s="22"/>
      <c r="OZU36" s="22"/>
      <c r="OZV36" s="22"/>
      <c r="OZW36" s="22"/>
      <c r="OZX36" s="22"/>
      <c r="OZY36" s="22"/>
      <c r="OZZ36" s="22"/>
      <c r="PAA36" s="22"/>
      <c r="PAB36" s="22"/>
      <c r="PAC36" s="22"/>
      <c r="PAD36" s="22"/>
      <c r="PAE36" s="22"/>
      <c r="PAF36" s="22"/>
      <c r="PAG36" s="22"/>
      <c r="PAH36" s="22"/>
      <c r="PAI36" s="22"/>
      <c r="PAJ36" s="22"/>
      <c r="PAK36" s="22"/>
      <c r="PAL36" s="22"/>
      <c r="PAM36" s="22"/>
      <c r="PAN36" s="22"/>
      <c r="PAO36" s="22"/>
      <c r="PAP36" s="22"/>
      <c r="PAQ36" s="22"/>
      <c r="PAR36" s="22"/>
      <c r="PAS36" s="22"/>
      <c r="PAT36" s="22"/>
      <c r="PAU36" s="22"/>
      <c r="PAV36" s="22"/>
      <c r="PAW36" s="22"/>
      <c r="PAX36" s="22"/>
      <c r="PAY36" s="22"/>
      <c r="PAZ36" s="22"/>
      <c r="PBA36" s="22"/>
      <c r="PBB36" s="22"/>
      <c r="PBC36" s="22"/>
      <c r="PBD36" s="22"/>
      <c r="PBE36" s="22"/>
      <c r="PBF36" s="22"/>
      <c r="PBG36" s="22"/>
      <c r="PBH36" s="22"/>
      <c r="PBI36" s="22"/>
      <c r="PBJ36" s="22"/>
      <c r="PBK36" s="22"/>
      <c r="PBL36" s="22"/>
      <c r="PBM36" s="22"/>
      <c r="PBN36" s="22"/>
      <c r="PBO36" s="22"/>
      <c r="PBP36" s="22"/>
      <c r="PBQ36" s="22"/>
      <c r="PBR36" s="22"/>
      <c r="PBS36" s="22"/>
      <c r="PBT36" s="22"/>
      <c r="PBU36" s="22"/>
      <c r="PBV36" s="22"/>
      <c r="PBW36" s="22"/>
      <c r="PBX36" s="22"/>
      <c r="PBY36" s="22"/>
      <c r="PBZ36" s="22"/>
      <c r="PCA36" s="22"/>
      <c r="PCB36" s="22"/>
      <c r="PCC36" s="22"/>
      <c r="PCD36" s="22"/>
      <c r="PCE36" s="22"/>
      <c r="PCF36" s="22"/>
      <c r="PCG36" s="22"/>
      <c r="PCH36" s="22"/>
      <c r="PCI36" s="22"/>
      <c r="PCJ36" s="22"/>
      <c r="PCK36" s="22"/>
      <c r="PCL36" s="22"/>
      <c r="PCM36" s="22"/>
      <c r="PCN36" s="22"/>
      <c r="PCO36" s="22"/>
      <c r="PCP36" s="22"/>
      <c r="PCQ36" s="22"/>
      <c r="PCR36" s="22"/>
      <c r="PCS36" s="22"/>
      <c r="PCT36" s="22"/>
      <c r="PCU36" s="22"/>
      <c r="PCV36" s="22"/>
      <c r="PCW36" s="22"/>
      <c r="PCX36" s="22"/>
      <c r="PCY36" s="22"/>
      <c r="PCZ36" s="22"/>
      <c r="PDA36" s="22"/>
      <c r="PDB36" s="22"/>
      <c r="PDC36" s="22"/>
      <c r="PDD36" s="22"/>
      <c r="PDE36" s="22"/>
      <c r="PDF36" s="22"/>
      <c r="PDG36" s="22"/>
      <c r="PDH36" s="22"/>
      <c r="PDI36" s="22"/>
      <c r="PDJ36" s="22"/>
      <c r="PDK36" s="22"/>
      <c r="PDL36" s="22"/>
      <c r="PDM36" s="22"/>
      <c r="PDN36" s="22"/>
      <c r="PDO36" s="22"/>
      <c r="PDP36" s="22"/>
      <c r="PDQ36" s="22"/>
      <c r="PDR36" s="22"/>
      <c r="PDS36" s="22"/>
      <c r="PDT36" s="22"/>
      <c r="PDU36" s="22"/>
      <c r="PDV36" s="22"/>
      <c r="PDW36" s="22"/>
      <c r="PDX36" s="22"/>
      <c r="PDY36" s="22"/>
      <c r="PDZ36" s="22"/>
      <c r="PEA36" s="22"/>
      <c r="PEB36" s="22"/>
      <c r="PEC36" s="22"/>
      <c r="PED36" s="22"/>
      <c r="PEE36" s="22"/>
      <c r="PEF36" s="22"/>
      <c r="PEG36" s="22"/>
      <c r="PEH36" s="22"/>
      <c r="PEI36" s="22"/>
      <c r="PEJ36" s="22"/>
      <c r="PEK36" s="22"/>
      <c r="PEL36" s="22"/>
      <c r="PEM36" s="22"/>
      <c r="PEN36" s="22"/>
      <c r="PEO36" s="22"/>
      <c r="PEP36" s="22"/>
      <c r="PEQ36" s="22"/>
      <c r="PER36" s="22"/>
      <c r="PES36" s="22"/>
      <c r="PET36" s="22"/>
      <c r="PEU36" s="22"/>
      <c r="PEV36" s="22"/>
      <c r="PEW36" s="22"/>
      <c r="PEX36" s="22"/>
      <c r="PEY36" s="22"/>
      <c r="PEZ36" s="22"/>
      <c r="PFA36" s="22"/>
      <c r="PFB36" s="22"/>
      <c r="PFC36" s="22"/>
      <c r="PFD36" s="22"/>
      <c r="PFE36" s="22"/>
      <c r="PFF36" s="22"/>
      <c r="PFG36" s="22"/>
      <c r="PFH36" s="22"/>
      <c r="PFI36" s="22"/>
      <c r="PFJ36" s="22"/>
      <c r="PFK36" s="22"/>
      <c r="PFL36" s="22"/>
      <c r="PFM36" s="22"/>
      <c r="PFN36" s="22"/>
      <c r="PFO36" s="22"/>
      <c r="PFP36" s="22"/>
      <c r="PFQ36" s="22"/>
      <c r="PFR36" s="22"/>
      <c r="PFS36" s="22"/>
      <c r="PFT36" s="22"/>
      <c r="PFU36" s="22"/>
      <c r="PFV36" s="22"/>
      <c r="PFW36" s="22"/>
      <c r="PFX36" s="22"/>
      <c r="PFY36" s="22"/>
      <c r="PFZ36" s="22"/>
      <c r="PGA36" s="22"/>
      <c r="PGB36" s="22"/>
      <c r="PGC36" s="22"/>
      <c r="PGD36" s="22"/>
      <c r="PGE36" s="22"/>
      <c r="PGF36" s="22"/>
      <c r="PGG36" s="22"/>
      <c r="PGH36" s="22"/>
      <c r="PGI36" s="22"/>
      <c r="PGJ36" s="22"/>
      <c r="PGK36" s="22"/>
      <c r="PGL36" s="22"/>
      <c r="PGM36" s="22"/>
      <c r="PGN36" s="22"/>
      <c r="PGO36" s="22"/>
      <c r="PGP36" s="22"/>
      <c r="PGQ36" s="22"/>
      <c r="PGR36" s="22"/>
      <c r="PGS36" s="22"/>
      <c r="PGT36" s="22"/>
      <c r="PGU36" s="22"/>
      <c r="PGV36" s="22"/>
      <c r="PGW36" s="22"/>
      <c r="PGX36" s="22"/>
      <c r="PGY36" s="22"/>
      <c r="PGZ36" s="22"/>
      <c r="PHA36" s="22"/>
      <c r="PHB36" s="22"/>
      <c r="PHC36" s="22"/>
      <c r="PHD36" s="22"/>
      <c r="PHE36" s="22"/>
      <c r="PHF36" s="22"/>
      <c r="PHG36" s="22"/>
      <c r="PHH36" s="22"/>
      <c r="PHI36" s="22"/>
      <c r="PHJ36" s="22"/>
      <c r="PHK36" s="22"/>
      <c r="PHL36" s="22"/>
      <c r="PHM36" s="22"/>
      <c r="PHN36" s="22"/>
      <c r="PHO36" s="22"/>
      <c r="PHP36" s="22"/>
      <c r="PHQ36" s="22"/>
      <c r="PHR36" s="22"/>
      <c r="PHS36" s="22"/>
      <c r="PHT36" s="22"/>
      <c r="PHU36" s="22"/>
      <c r="PHV36" s="22"/>
      <c r="PHW36" s="22"/>
      <c r="PHX36" s="22"/>
      <c r="PHY36" s="22"/>
      <c r="PHZ36" s="22"/>
      <c r="PIA36" s="22"/>
      <c r="PIB36" s="22"/>
      <c r="PIC36" s="22"/>
      <c r="PID36" s="22"/>
      <c r="PIE36" s="22"/>
      <c r="PIF36" s="22"/>
      <c r="PIG36" s="22"/>
      <c r="PIH36" s="22"/>
      <c r="PII36" s="22"/>
      <c r="PIJ36" s="22"/>
      <c r="PIK36" s="22"/>
      <c r="PIL36" s="22"/>
      <c r="PIM36" s="22"/>
      <c r="PIN36" s="22"/>
      <c r="PIO36" s="22"/>
      <c r="PIP36" s="22"/>
      <c r="PIQ36" s="22"/>
      <c r="PIR36" s="22"/>
      <c r="PIS36" s="22"/>
      <c r="PIT36" s="22"/>
      <c r="PIU36" s="22"/>
      <c r="PIV36" s="22"/>
      <c r="PIW36" s="22"/>
      <c r="PIX36" s="22"/>
      <c r="PIY36" s="22"/>
      <c r="PIZ36" s="22"/>
      <c r="PJA36" s="22"/>
      <c r="PJB36" s="22"/>
      <c r="PJC36" s="22"/>
      <c r="PJD36" s="22"/>
      <c r="PJE36" s="22"/>
      <c r="PJF36" s="22"/>
      <c r="PJG36" s="22"/>
      <c r="PJH36" s="22"/>
      <c r="PJI36" s="22"/>
      <c r="PJJ36" s="22"/>
      <c r="PJK36" s="22"/>
      <c r="PJL36" s="22"/>
      <c r="PJM36" s="22"/>
      <c r="PJN36" s="22"/>
      <c r="PJO36" s="22"/>
      <c r="PJP36" s="22"/>
      <c r="PJQ36" s="22"/>
      <c r="PJR36" s="22"/>
      <c r="PJS36" s="22"/>
      <c r="PJT36" s="22"/>
      <c r="PJU36" s="22"/>
      <c r="PJV36" s="22"/>
      <c r="PJW36" s="22"/>
      <c r="PJX36" s="22"/>
      <c r="PJY36" s="22"/>
      <c r="PJZ36" s="22"/>
      <c r="PKA36" s="22"/>
      <c r="PKB36" s="22"/>
      <c r="PKC36" s="22"/>
      <c r="PKD36" s="22"/>
      <c r="PKE36" s="22"/>
      <c r="PKF36" s="22"/>
      <c r="PKG36" s="22"/>
      <c r="PKH36" s="22"/>
      <c r="PKI36" s="22"/>
      <c r="PKJ36" s="22"/>
      <c r="PKK36" s="22"/>
      <c r="PKL36" s="22"/>
      <c r="PKM36" s="22"/>
      <c r="PKN36" s="22"/>
      <c r="PKO36" s="22"/>
      <c r="PKP36" s="22"/>
      <c r="PKQ36" s="22"/>
      <c r="PKR36" s="22"/>
      <c r="PKS36" s="22"/>
      <c r="PKT36" s="22"/>
      <c r="PKU36" s="22"/>
      <c r="PKV36" s="22"/>
      <c r="PKW36" s="22"/>
      <c r="PKX36" s="22"/>
      <c r="PKY36" s="22"/>
      <c r="PKZ36" s="22"/>
      <c r="PLA36" s="22"/>
      <c r="PLB36" s="22"/>
      <c r="PLC36" s="22"/>
      <c r="PLD36" s="22"/>
      <c r="PLE36" s="22"/>
      <c r="PLF36" s="22"/>
      <c r="PLG36" s="22"/>
      <c r="PLH36" s="22"/>
      <c r="PLI36" s="22"/>
      <c r="PLJ36" s="22"/>
      <c r="PLK36" s="22"/>
      <c r="PLL36" s="22"/>
      <c r="PLM36" s="22"/>
      <c r="PLN36" s="22"/>
      <c r="PLO36" s="22"/>
      <c r="PLP36" s="22"/>
      <c r="PLQ36" s="22"/>
      <c r="PLR36" s="22"/>
      <c r="PLS36" s="22"/>
      <c r="PLT36" s="22"/>
      <c r="PLU36" s="22"/>
      <c r="PLV36" s="22"/>
      <c r="PLW36" s="22"/>
      <c r="PLX36" s="22"/>
      <c r="PLY36" s="22"/>
      <c r="PLZ36" s="22"/>
      <c r="PMA36" s="22"/>
      <c r="PMB36" s="22"/>
      <c r="PMC36" s="22"/>
      <c r="PMD36" s="22"/>
      <c r="PME36" s="22"/>
      <c r="PMF36" s="22"/>
      <c r="PMG36" s="22"/>
      <c r="PMH36" s="22"/>
      <c r="PMI36" s="22"/>
      <c r="PMJ36" s="22"/>
      <c r="PMK36" s="22"/>
      <c r="PML36" s="22"/>
      <c r="PMM36" s="22"/>
      <c r="PMN36" s="22"/>
      <c r="PMO36" s="22"/>
      <c r="PMP36" s="22"/>
      <c r="PMQ36" s="22"/>
      <c r="PMR36" s="22"/>
      <c r="PMS36" s="22"/>
      <c r="PMT36" s="22"/>
      <c r="PMU36" s="22"/>
      <c r="PMV36" s="22"/>
      <c r="PMW36" s="22"/>
      <c r="PMX36" s="22"/>
      <c r="PMY36" s="22"/>
      <c r="PMZ36" s="22"/>
      <c r="PNA36" s="22"/>
      <c r="PNB36" s="22"/>
      <c r="PNC36" s="22"/>
      <c r="PND36" s="22"/>
      <c r="PNE36" s="22"/>
      <c r="PNF36" s="22"/>
      <c r="PNG36" s="22"/>
      <c r="PNH36" s="22"/>
      <c r="PNI36" s="22"/>
      <c r="PNJ36" s="22"/>
      <c r="PNK36" s="22"/>
      <c r="PNL36" s="22"/>
      <c r="PNM36" s="22"/>
      <c r="PNN36" s="22"/>
      <c r="PNO36" s="22"/>
      <c r="PNP36" s="22"/>
      <c r="PNQ36" s="22"/>
      <c r="PNR36" s="22"/>
      <c r="PNS36" s="22"/>
      <c r="PNT36" s="22"/>
      <c r="PNU36" s="22"/>
      <c r="PNV36" s="22"/>
      <c r="PNW36" s="22"/>
      <c r="PNX36" s="22"/>
      <c r="PNY36" s="22"/>
      <c r="PNZ36" s="22"/>
      <c r="POA36" s="22"/>
      <c r="POB36" s="22"/>
      <c r="POC36" s="22"/>
      <c r="POD36" s="22"/>
      <c r="POE36" s="22"/>
      <c r="POF36" s="22"/>
      <c r="POG36" s="22"/>
      <c r="POH36" s="22"/>
      <c r="POI36" s="22"/>
      <c r="POJ36" s="22"/>
      <c r="POK36" s="22"/>
      <c r="POL36" s="22"/>
      <c r="POM36" s="22"/>
      <c r="PON36" s="22"/>
      <c r="POO36" s="22"/>
      <c r="POP36" s="22"/>
      <c r="POQ36" s="22"/>
      <c r="POR36" s="22"/>
      <c r="POS36" s="22"/>
      <c r="POT36" s="22"/>
      <c r="POU36" s="22"/>
      <c r="POV36" s="22"/>
      <c r="POW36" s="22"/>
      <c r="POX36" s="22"/>
      <c r="POY36" s="22"/>
      <c r="POZ36" s="22"/>
      <c r="PPA36" s="22"/>
      <c r="PPB36" s="22"/>
      <c r="PPC36" s="22"/>
      <c r="PPD36" s="22"/>
      <c r="PPE36" s="22"/>
      <c r="PPF36" s="22"/>
      <c r="PPG36" s="22"/>
      <c r="PPH36" s="22"/>
      <c r="PPI36" s="22"/>
      <c r="PPJ36" s="22"/>
      <c r="PPK36" s="22"/>
      <c r="PPL36" s="22"/>
      <c r="PPM36" s="22"/>
      <c r="PPN36" s="22"/>
      <c r="PPO36" s="22"/>
      <c r="PPP36" s="22"/>
      <c r="PPQ36" s="22"/>
      <c r="PPR36" s="22"/>
      <c r="PPS36" s="22"/>
      <c r="PPT36" s="22"/>
      <c r="PPU36" s="22"/>
      <c r="PPV36" s="22"/>
      <c r="PPW36" s="22"/>
      <c r="PPX36" s="22"/>
      <c r="PPY36" s="22"/>
      <c r="PPZ36" s="22"/>
      <c r="PQA36" s="22"/>
      <c r="PQB36" s="22"/>
      <c r="PQC36" s="22"/>
      <c r="PQD36" s="22"/>
      <c r="PQE36" s="22"/>
      <c r="PQF36" s="22"/>
      <c r="PQG36" s="22"/>
      <c r="PQH36" s="22"/>
      <c r="PQI36" s="22"/>
      <c r="PQJ36" s="22"/>
      <c r="PQK36" s="22"/>
      <c r="PQL36" s="22"/>
      <c r="PQM36" s="22"/>
      <c r="PQN36" s="22"/>
      <c r="PQO36" s="22"/>
      <c r="PQP36" s="22"/>
      <c r="PQQ36" s="22"/>
      <c r="PQR36" s="22"/>
      <c r="PQS36" s="22"/>
      <c r="PQT36" s="22"/>
      <c r="PQU36" s="22"/>
      <c r="PQV36" s="22"/>
      <c r="PQW36" s="22"/>
      <c r="PQX36" s="22"/>
      <c r="PQY36" s="22"/>
      <c r="PQZ36" s="22"/>
      <c r="PRA36" s="22"/>
      <c r="PRB36" s="22"/>
      <c r="PRC36" s="22"/>
      <c r="PRD36" s="22"/>
      <c r="PRE36" s="22"/>
      <c r="PRF36" s="22"/>
      <c r="PRG36" s="22"/>
      <c r="PRH36" s="22"/>
      <c r="PRI36" s="22"/>
      <c r="PRJ36" s="22"/>
      <c r="PRK36" s="22"/>
      <c r="PRL36" s="22"/>
      <c r="PRM36" s="22"/>
      <c r="PRN36" s="22"/>
      <c r="PRO36" s="22"/>
      <c r="PRP36" s="22"/>
      <c r="PRQ36" s="22"/>
      <c r="PRR36" s="22"/>
      <c r="PRS36" s="22"/>
      <c r="PRT36" s="22"/>
      <c r="PRU36" s="22"/>
      <c r="PRV36" s="22"/>
      <c r="PRW36" s="22"/>
      <c r="PRX36" s="22"/>
      <c r="PRY36" s="22"/>
      <c r="PRZ36" s="22"/>
      <c r="PSA36" s="22"/>
      <c r="PSB36" s="22"/>
      <c r="PSC36" s="22"/>
      <c r="PSD36" s="22"/>
      <c r="PSE36" s="22"/>
      <c r="PSF36" s="22"/>
      <c r="PSG36" s="22"/>
      <c r="PSH36" s="22"/>
      <c r="PSI36" s="22"/>
      <c r="PSJ36" s="22"/>
      <c r="PSK36" s="22"/>
      <c r="PSL36" s="22"/>
      <c r="PSM36" s="22"/>
      <c r="PSN36" s="22"/>
      <c r="PSO36" s="22"/>
      <c r="PSP36" s="22"/>
      <c r="PSQ36" s="22"/>
      <c r="PSR36" s="22"/>
      <c r="PSS36" s="22"/>
      <c r="PST36" s="22"/>
      <c r="PSU36" s="22"/>
      <c r="PSV36" s="22"/>
      <c r="PSW36" s="22"/>
      <c r="PSX36" s="22"/>
      <c r="PSY36" s="22"/>
      <c r="PSZ36" s="22"/>
      <c r="PTA36" s="22"/>
      <c r="PTB36" s="22"/>
      <c r="PTC36" s="22"/>
      <c r="PTD36" s="22"/>
      <c r="PTE36" s="22"/>
      <c r="PTF36" s="22"/>
      <c r="PTG36" s="22"/>
      <c r="PTH36" s="22"/>
      <c r="PTI36" s="22"/>
      <c r="PTJ36" s="22"/>
      <c r="PTK36" s="22"/>
      <c r="PTL36" s="22"/>
      <c r="PTM36" s="22"/>
      <c r="PTN36" s="22"/>
      <c r="PTO36" s="22"/>
      <c r="PTP36" s="22"/>
      <c r="PTQ36" s="22"/>
      <c r="PTR36" s="22"/>
      <c r="PTS36" s="22"/>
      <c r="PTT36" s="22"/>
      <c r="PTU36" s="22"/>
      <c r="PTV36" s="22"/>
      <c r="PTW36" s="22"/>
      <c r="PTX36" s="22"/>
      <c r="PTY36" s="22"/>
      <c r="PTZ36" s="22"/>
      <c r="PUA36" s="22"/>
      <c r="PUB36" s="22"/>
      <c r="PUC36" s="22"/>
      <c r="PUD36" s="22"/>
      <c r="PUE36" s="22"/>
      <c r="PUF36" s="22"/>
      <c r="PUG36" s="22"/>
      <c r="PUH36" s="22"/>
      <c r="PUI36" s="22"/>
      <c r="PUJ36" s="22"/>
      <c r="PUK36" s="22"/>
      <c r="PUL36" s="22"/>
      <c r="PUM36" s="22"/>
      <c r="PUN36" s="22"/>
      <c r="PUO36" s="22"/>
      <c r="PUP36" s="22"/>
      <c r="PUQ36" s="22"/>
      <c r="PUR36" s="22"/>
      <c r="PUS36" s="22"/>
      <c r="PUT36" s="22"/>
      <c r="PUU36" s="22"/>
      <c r="PUV36" s="22"/>
      <c r="PUW36" s="22"/>
      <c r="PUX36" s="22"/>
      <c r="PUY36" s="22"/>
      <c r="PUZ36" s="22"/>
      <c r="PVA36" s="22"/>
      <c r="PVB36" s="22"/>
      <c r="PVC36" s="22"/>
      <c r="PVD36" s="22"/>
      <c r="PVE36" s="22"/>
      <c r="PVF36" s="22"/>
      <c r="PVG36" s="22"/>
      <c r="PVH36" s="22"/>
      <c r="PVI36" s="22"/>
      <c r="PVJ36" s="22"/>
      <c r="PVK36" s="22"/>
      <c r="PVL36" s="22"/>
      <c r="PVM36" s="22"/>
      <c r="PVN36" s="22"/>
      <c r="PVO36" s="22"/>
      <c r="PVP36" s="22"/>
      <c r="PVQ36" s="22"/>
      <c r="PVR36" s="22"/>
      <c r="PVS36" s="22"/>
      <c r="PVT36" s="22"/>
      <c r="PVU36" s="22"/>
      <c r="PVV36" s="22"/>
      <c r="PVW36" s="22"/>
      <c r="PVX36" s="22"/>
      <c r="PVY36" s="22"/>
      <c r="PVZ36" s="22"/>
      <c r="PWA36" s="22"/>
      <c r="PWB36" s="22"/>
      <c r="PWC36" s="22"/>
      <c r="PWD36" s="22"/>
      <c r="PWE36" s="22"/>
      <c r="PWF36" s="22"/>
      <c r="PWG36" s="22"/>
      <c r="PWH36" s="22"/>
      <c r="PWI36" s="22"/>
      <c r="PWJ36" s="22"/>
      <c r="PWK36" s="22"/>
      <c r="PWL36" s="22"/>
      <c r="PWM36" s="22"/>
      <c r="PWN36" s="22"/>
      <c r="PWO36" s="22"/>
      <c r="PWP36" s="22"/>
      <c r="PWQ36" s="22"/>
      <c r="PWR36" s="22"/>
      <c r="PWS36" s="22"/>
      <c r="PWT36" s="22"/>
      <c r="PWU36" s="22"/>
      <c r="PWV36" s="22"/>
      <c r="PWW36" s="22"/>
      <c r="PWX36" s="22"/>
      <c r="PWY36" s="22"/>
      <c r="PWZ36" s="22"/>
      <c r="PXA36" s="22"/>
      <c r="PXB36" s="22"/>
      <c r="PXC36" s="22"/>
      <c r="PXD36" s="22"/>
      <c r="PXE36" s="22"/>
      <c r="PXF36" s="22"/>
      <c r="PXG36" s="22"/>
      <c r="PXH36" s="22"/>
      <c r="PXI36" s="22"/>
      <c r="PXJ36" s="22"/>
      <c r="PXK36" s="22"/>
      <c r="PXL36" s="22"/>
      <c r="PXM36" s="22"/>
      <c r="PXN36" s="22"/>
      <c r="PXO36" s="22"/>
      <c r="PXP36" s="22"/>
      <c r="PXQ36" s="22"/>
      <c r="PXR36" s="22"/>
      <c r="PXS36" s="22"/>
      <c r="PXT36" s="22"/>
      <c r="PXU36" s="22"/>
      <c r="PXV36" s="22"/>
      <c r="PXW36" s="22"/>
      <c r="PXX36" s="22"/>
      <c r="PXY36" s="22"/>
      <c r="PXZ36" s="22"/>
      <c r="PYA36" s="22"/>
      <c r="PYB36" s="22"/>
      <c r="PYC36" s="22"/>
      <c r="PYD36" s="22"/>
      <c r="PYE36" s="22"/>
      <c r="PYF36" s="22"/>
      <c r="PYG36" s="22"/>
      <c r="PYH36" s="22"/>
      <c r="PYI36" s="22"/>
      <c r="PYJ36" s="22"/>
      <c r="PYK36" s="22"/>
      <c r="PYL36" s="22"/>
      <c r="PYM36" s="22"/>
      <c r="PYN36" s="22"/>
      <c r="PYO36" s="22"/>
      <c r="PYP36" s="22"/>
      <c r="PYQ36" s="22"/>
      <c r="PYR36" s="22"/>
      <c r="PYS36" s="22"/>
      <c r="PYT36" s="22"/>
      <c r="PYU36" s="22"/>
      <c r="PYV36" s="22"/>
      <c r="PYW36" s="22"/>
      <c r="PYX36" s="22"/>
      <c r="PYY36" s="22"/>
      <c r="PYZ36" s="22"/>
      <c r="PZA36" s="22"/>
      <c r="PZB36" s="22"/>
      <c r="PZC36" s="22"/>
      <c r="PZD36" s="22"/>
      <c r="PZE36" s="22"/>
      <c r="PZF36" s="22"/>
      <c r="PZG36" s="22"/>
      <c r="PZH36" s="22"/>
      <c r="PZI36" s="22"/>
      <c r="PZJ36" s="22"/>
      <c r="PZK36" s="22"/>
      <c r="PZL36" s="22"/>
      <c r="PZM36" s="22"/>
      <c r="PZN36" s="22"/>
      <c r="PZO36" s="22"/>
      <c r="PZP36" s="22"/>
      <c r="PZQ36" s="22"/>
      <c r="PZR36" s="22"/>
      <c r="PZS36" s="22"/>
      <c r="PZT36" s="22"/>
      <c r="PZU36" s="22"/>
      <c r="PZV36" s="22"/>
      <c r="PZW36" s="22"/>
      <c r="PZX36" s="22"/>
      <c r="PZY36" s="22"/>
      <c r="PZZ36" s="22"/>
      <c r="QAA36" s="22"/>
      <c r="QAB36" s="22"/>
      <c r="QAC36" s="22"/>
      <c r="QAD36" s="22"/>
      <c r="QAE36" s="22"/>
      <c r="QAF36" s="22"/>
      <c r="QAG36" s="22"/>
      <c r="QAH36" s="22"/>
      <c r="QAI36" s="22"/>
      <c r="QAJ36" s="22"/>
      <c r="QAK36" s="22"/>
      <c r="QAL36" s="22"/>
      <c r="QAM36" s="22"/>
      <c r="QAN36" s="22"/>
      <c r="QAO36" s="22"/>
      <c r="QAP36" s="22"/>
      <c r="QAQ36" s="22"/>
      <c r="QAR36" s="22"/>
      <c r="QAS36" s="22"/>
      <c r="QAT36" s="22"/>
      <c r="QAU36" s="22"/>
      <c r="QAV36" s="22"/>
      <c r="QAW36" s="22"/>
      <c r="QAX36" s="22"/>
      <c r="QAY36" s="22"/>
      <c r="QAZ36" s="22"/>
      <c r="QBA36" s="22"/>
      <c r="QBB36" s="22"/>
      <c r="QBC36" s="22"/>
      <c r="QBD36" s="22"/>
      <c r="QBE36" s="22"/>
      <c r="QBF36" s="22"/>
      <c r="QBG36" s="22"/>
      <c r="QBH36" s="22"/>
      <c r="QBI36" s="22"/>
      <c r="QBJ36" s="22"/>
      <c r="QBK36" s="22"/>
      <c r="QBL36" s="22"/>
      <c r="QBM36" s="22"/>
      <c r="QBN36" s="22"/>
      <c r="QBO36" s="22"/>
      <c r="QBP36" s="22"/>
      <c r="QBQ36" s="22"/>
      <c r="QBR36" s="22"/>
      <c r="QBS36" s="22"/>
      <c r="QBT36" s="22"/>
      <c r="QBU36" s="22"/>
      <c r="QBV36" s="22"/>
      <c r="QBW36" s="22"/>
      <c r="QBX36" s="22"/>
      <c r="QBY36" s="22"/>
      <c r="QBZ36" s="22"/>
      <c r="QCA36" s="22"/>
      <c r="QCB36" s="22"/>
      <c r="QCC36" s="22"/>
      <c r="QCD36" s="22"/>
      <c r="QCE36" s="22"/>
      <c r="QCF36" s="22"/>
      <c r="QCG36" s="22"/>
      <c r="QCH36" s="22"/>
      <c r="QCI36" s="22"/>
      <c r="QCJ36" s="22"/>
      <c r="QCK36" s="22"/>
      <c r="QCL36" s="22"/>
      <c r="QCM36" s="22"/>
      <c r="QCN36" s="22"/>
      <c r="QCO36" s="22"/>
      <c r="QCP36" s="22"/>
      <c r="QCQ36" s="22"/>
      <c r="QCR36" s="22"/>
      <c r="QCS36" s="22"/>
      <c r="QCT36" s="22"/>
      <c r="QCU36" s="22"/>
      <c r="QCV36" s="22"/>
      <c r="QCW36" s="22"/>
      <c r="QCX36" s="22"/>
      <c r="QCY36" s="22"/>
      <c r="QCZ36" s="22"/>
      <c r="QDA36" s="22"/>
      <c r="QDB36" s="22"/>
      <c r="QDC36" s="22"/>
      <c r="QDD36" s="22"/>
      <c r="QDE36" s="22"/>
      <c r="QDF36" s="22"/>
      <c r="QDG36" s="22"/>
      <c r="QDH36" s="22"/>
      <c r="QDI36" s="22"/>
      <c r="QDJ36" s="22"/>
      <c r="QDK36" s="22"/>
      <c r="QDL36" s="22"/>
      <c r="QDM36" s="22"/>
      <c r="QDN36" s="22"/>
      <c r="QDO36" s="22"/>
      <c r="QDP36" s="22"/>
      <c r="QDQ36" s="22"/>
      <c r="QDR36" s="22"/>
      <c r="QDS36" s="22"/>
      <c r="QDT36" s="22"/>
      <c r="QDU36" s="22"/>
      <c r="QDV36" s="22"/>
      <c r="QDW36" s="22"/>
      <c r="QDX36" s="22"/>
      <c r="QDY36" s="22"/>
      <c r="QDZ36" s="22"/>
      <c r="QEA36" s="22"/>
      <c r="QEB36" s="22"/>
      <c r="QEC36" s="22"/>
      <c r="QED36" s="22"/>
      <c r="QEE36" s="22"/>
      <c r="QEF36" s="22"/>
      <c r="QEG36" s="22"/>
      <c r="QEH36" s="22"/>
      <c r="QEI36" s="22"/>
      <c r="QEJ36" s="22"/>
      <c r="QEK36" s="22"/>
      <c r="QEL36" s="22"/>
      <c r="QEM36" s="22"/>
      <c r="QEN36" s="22"/>
      <c r="QEO36" s="22"/>
      <c r="QEP36" s="22"/>
      <c r="QEQ36" s="22"/>
      <c r="QER36" s="22"/>
      <c r="QES36" s="22"/>
      <c r="QET36" s="22"/>
      <c r="QEU36" s="22"/>
      <c r="QEV36" s="22"/>
      <c r="QEW36" s="22"/>
      <c r="QEX36" s="22"/>
      <c r="QEY36" s="22"/>
      <c r="QEZ36" s="22"/>
      <c r="QFA36" s="22"/>
      <c r="QFB36" s="22"/>
      <c r="QFC36" s="22"/>
      <c r="QFD36" s="22"/>
      <c r="QFE36" s="22"/>
      <c r="QFF36" s="22"/>
      <c r="QFG36" s="22"/>
      <c r="QFH36" s="22"/>
      <c r="QFI36" s="22"/>
      <c r="QFJ36" s="22"/>
      <c r="QFK36" s="22"/>
      <c r="QFL36" s="22"/>
      <c r="QFM36" s="22"/>
      <c r="QFN36" s="22"/>
      <c r="QFO36" s="22"/>
      <c r="QFP36" s="22"/>
      <c r="QFQ36" s="22"/>
      <c r="QFR36" s="22"/>
      <c r="QFS36" s="22"/>
      <c r="QFT36" s="22"/>
      <c r="QFU36" s="22"/>
      <c r="QFV36" s="22"/>
      <c r="QFW36" s="22"/>
      <c r="QFX36" s="22"/>
      <c r="QFY36" s="22"/>
      <c r="QFZ36" s="22"/>
      <c r="QGA36" s="22"/>
      <c r="QGB36" s="22"/>
      <c r="QGC36" s="22"/>
      <c r="QGD36" s="22"/>
      <c r="QGE36" s="22"/>
      <c r="QGF36" s="22"/>
      <c r="QGG36" s="22"/>
      <c r="QGH36" s="22"/>
      <c r="QGI36" s="22"/>
      <c r="QGJ36" s="22"/>
      <c r="QGK36" s="22"/>
      <c r="QGL36" s="22"/>
      <c r="QGM36" s="22"/>
      <c r="QGN36" s="22"/>
      <c r="QGO36" s="22"/>
      <c r="QGP36" s="22"/>
      <c r="QGQ36" s="22"/>
      <c r="QGR36" s="22"/>
      <c r="QGS36" s="22"/>
      <c r="QGT36" s="22"/>
      <c r="QGU36" s="22"/>
      <c r="QGV36" s="22"/>
      <c r="QGW36" s="22"/>
      <c r="QGX36" s="22"/>
      <c r="QGY36" s="22"/>
      <c r="QGZ36" s="22"/>
      <c r="QHA36" s="22"/>
      <c r="QHB36" s="22"/>
      <c r="QHC36" s="22"/>
      <c r="QHD36" s="22"/>
      <c r="QHE36" s="22"/>
      <c r="QHF36" s="22"/>
      <c r="QHG36" s="22"/>
      <c r="QHH36" s="22"/>
      <c r="QHI36" s="22"/>
      <c r="QHJ36" s="22"/>
      <c r="QHK36" s="22"/>
      <c r="QHL36" s="22"/>
      <c r="QHM36" s="22"/>
      <c r="QHN36" s="22"/>
      <c r="QHO36" s="22"/>
      <c r="QHP36" s="22"/>
      <c r="QHQ36" s="22"/>
      <c r="QHR36" s="22"/>
      <c r="QHS36" s="22"/>
      <c r="QHT36" s="22"/>
      <c r="QHU36" s="22"/>
      <c r="QHV36" s="22"/>
      <c r="QHW36" s="22"/>
      <c r="QHX36" s="22"/>
      <c r="QHY36" s="22"/>
      <c r="QHZ36" s="22"/>
      <c r="QIA36" s="22"/>
      <c r="QIB36" s="22"/>
      <c r="QIC36" s="22"/>
      <c r="QID36" s="22"/>
      <c r="QIE36" s="22"/>
      <c r="QIF36" s="22"/>
      <c r="QIG36" s="22"/>
      <c r="QIH36" s="22"/>
      <c r="QII36" s="22"/>
      <c r="QIJ36" s="22"/>
      <c r="QIK36" s="22"/>
      <c r="QIL36" s="22"/>
      <c r="QIM36" s="22"/>
      <c r="QIN36" s="22"/>
      <c r="QIO36" s="22"/>
      <c r="QIP36" s="22"/>
      <c r="QIQ36" s="22"/>
      <c r="QIR36" s="22"/>
      <c r="QIS36" s="22"/>
      <c r="QIT36" s="22"/>
      <c r="QIU36" s="22"/>
      <c r="QIV36" s="22"/>
      <c r="QIW36" s="22"/>
      <c r="QIX36" s="22"/>
      <c r="QIY36" s="22"/>
      <c r="QIZ36" s="22"/>
      <c r="QJA36" s="22"/>
      <c r="QJB36" s="22"/>
      <c r="QJC36" s="22"/>
      <c r="QJD36" s="22"/>
      <c r="QJE36" s="22"/>
      <c r="QJF36" s="22"/>
      <c r="QJG36" s="22"/>
      <c r="QJH36" s="22"/>
      <c r="QJI36" s="22"/>
      <c r="QJJ36" s="22"/>
      <c r="QJK36" s="22"/>
      <c r="QJL36" s="22"/>
      <c r="QJM36" s="22"/>
      <c r="QJN36" s="22"/>
      <c r="QJO36" s="22"/>
      <c r="QJP36" s="22"/>
      <c r="QJQ36" s="22"/>
      <c r="QJR36" s="22"/>
      <c r="QJS36" s="22"/>
      <c r="QJT36" s="22"/>
      <c r="QJU36" s="22"/>
      <c r="QJV36" s="22"/>
      <c r="QJW36" s="22"/>
      <c r="QJX36" s="22"/>
      <c r="QJY36" s="22"/>
      <c r="QJZ36" s="22"/>
      <c r="QKA36" s="22"/>
      <c r="QKB36" s="22"/>
      <c r="QKC36" s="22"/>
      <c r="QKD36" s="22"/>
      <c r="QKE36" s="22"/>
      <c r="QKF36" s="22"/>
      <c r="QKG36" s="22"/>
      <c r="QKH36" s="22"/>
      <c r="QKI36" s="22"/>
      <c r="QKJ36" s="22"/>
      <c r="QKK36" s="22"/>
      <c r="QKL36" s="22"/>
      <c r="QKM36" s="22"/>
      <c r="QKN36" s="22"/>
      <c r="QKO36" s="22"/>
      <c r="QKP36" s="22"/>
      <c r="QKQ36" s="22"/>
      <c r="QKR36" s="22"/>
      <c r="QKS36" s="22"/>
      <c r="QKT36" s="22"/>
      <c r="QKU36" s="22"/>
      <c r="QKV36" s="22"/>
      <c r="QKW36" s="22"/>
      <c r="QKX36" s="22"/>
      <c r="QKY36" s="22"/>
      <c r="QKZ36" s="22"/>
      <c r="QLA36" s="22"/>
      <c r="QLB36" s="22"/>
      <c r="QLC36" s="22"/>
      <c r="QLD36" s="22"/>
      <c r="QLE36" s="22"/>
      <c r="QLF36" s="22"/>
      <c r="QLG36" s="22"/>
      <c r="QLH36" s="22"/>
      <c r="QLI36" s="22"/>
      <c r="QLJ36" s="22"/>
      <c r="QLK36" s="22"/>
      <c r="QLL36" s="22"/>
      <c r="QLM36" s="22"/>
      <c r="QLN36" s="22"/>
      <c r="QLO36" s="22"/>
      <c r="QLP36" s="22"/>
      <c r="QLQ36" s="22"/>
      <c r="QLR36" s="22"/>
      <c r="QLS36" s="22"/>
      <c r="QLT36" s="22"/>
      <c r="QLU36" s="22"/>
      <c r="QLV36" s="22"/>
      <c r="QLW36" s="22"/>
      <c r="QLX36" s="22"/>
      <c r="QLY36" s="22"/>
      <c r="QLZ36" s="22"/>
      <c r="QMA36" s="22"/>
      <c r="QMB36" s="22"/>
      <c r="QMC36" s="22"/>
      <c r="QMD36" s="22"/>
      <c r="QME36" s="22"/>
      <c r="QMF36" s="22"/>
      <c r="QMG36" s="22"/>
      <c r="QMH36" s="22"/>
      <c r="QMI36" s="22"/>
      <c r="QMJ36" s="22"/>
      <c r="QMK36" s="22"/>
      <c r="QML36" s="22"/>
      <c r="QMM36" s="22"/>
      <c r="QMN36" s="22"/>
      <c r="QMO36" s="22"/>
      <c r="QMP36" s="22"/>
      <c r="QMQ36" s="22"/>
      <c r="QMR36" s="22"/>
      <c r="QMS36" s="22"/>
      <c r="QMT36" s="22"/>
      <c r="QMU36" s="22"/>
      <c r="QMV36" s="22"/>
      <c r="QMW36" s="22"/>
      <c r="QMX36" s="22"/>
      <c r="QMY36" s="22"/>
      <c r="QMZ36" s="22"/>
      <c r="QNA36" s="22"/>
      <c r="QNB36" s="22"/>
      <c r="QNC36" s="22"/>
      <c r="QND36" s="22"/>
      <c r="QNE36" s="22"/>
      <c r="QNF36" s="22"/>
      <c r="QNG36" s="22"/>
      <c r="QNH36" s="22"/>
      <c r="QNI36" s="22"/>
      <c r="QNJ36" s="22"/>
      <c r="QNK36" s="22"/>
      <c r="QNL36" s="22"/>
      <c r="QNM36" s="22"/>
      <c r="QNN36" s="22"/>
      <c r="QNO36" s="22"/>
      <c r="QNP36" s="22"/>
      <c r="QNQ36" s="22"/>
      <c r="QNR36" s="22"/>
      <c r="QNS36" s="22"/>
      <c r="QNT36" s="22"/>
      <c r="QNU36" s="22"/>
      <c r="QNV36" s="22"/>
      <c r="QNW36" s="22"/>
      <c r="QNX36" s="22"/>
      <c r="QNY36" s="22"/>
      <c r="QNZ36" s="22"/>
      <c r="QOA36" s="22"/>
      <c r="QOB36" s="22"/>
      <c r="QOC36" s="22"/>
      <c r="QOD36" s="22"/>
      <c r="QOE36" s="22"/>
      <c r="QOF36" s="22"/>
      <c r="QOG36" s="22"/>
      <c r="QOH36" s="22"/>
      <c r="QOI36" s="22"/>
      <c r="QOJ36" s="22"/>
      <c r="QOK36" s="22"/>
      <c r="QOL36" s="22"/>
      <c r="QOM36" s="22"/>
      <c r="QON36" s="22"/>
      <c r="QOO36" s="22"/>
      <c r="QOP36" s="22"/>
      <c r="QOQ36" s="22"/>
      <c r="QOR36" s="22"/>
      <c r="QOS36" s="22"/>
      <c r="QOT36" s="22"/>
      <c r="QOU36" s="22"/>
      <c r="QOV36" s="22"/>
      <c r="QOW36" s="22"/>
      <c r="QOX36" s="22"/>
      <c r="QOY36" s="22"/>
      <c r="QOZ36" s="22"/>
      <c r="QPA36" s="22"/>
      <c r="QPB36" s="22"/>
      <c r="QPC36" s="22"/>
      <c r="QPD36" s="22"/>
      <c r="QPE36" s="22"/>
      <c r="QPF36" s="22"/>
      <c r="QPG36" s="22"/>
      <c r="QPH36" s="22"/>
      <c r="QPI36" s="22"/>
      <c r="QPJ36" s="22"/>
      <c r="QPK36" s="22"/>
      <c r="QPL36" s="22"/>
      <c r="QPM36" s="22"/>
      <c r="QPN36" s="22"/>
      <c r="QPO36" s="22"/>
      <c r="QPP36" s="22"/>
      <c r="QPQ36" s="22"/>
      <c r="QPR36" s="22"/>
      <c r="QPS36" s="22"/>
      <c r="QPT36" s="22"/>
      <c r="QPU36" s="22"/>
      <c r="QPV36" s="22"/>
      <c r="QPW36" s="22"/>
      <c r="QPX36" s="22"/>
      <c r="QPY36" s="22"/>
      <c r="QPZ36" s="22"/>
      <c r="QQA36" s="22"/>
      <c r="QQB36" s="22"/>
      <c r="QQC36" s="22"/>
      <c r="QQD36" s="22"/>
      <c r="QQE36" s="22"/>
      <c r="QQF36" s="22"/>
      <c r="QQG36" s="22"/>
      <c r="QQH36" s="22"/>
      <c r="QQI36" s="22"/>
      <c r="QQJ36" s="22"/>
      <c r="QQK36" s="22"/>
      <c r="QQL36" s="22"/>
      <c r="QQM36" s="22"/>
      <c r="QQN36" s="22"/>
      <c r="QQO36" s="22"/>
      <c r="QQP36" s="22"/>
      <c r="QQQ36" s="22"/>
      <c r="QQR36" s="22"/>
      <c r="QQS36" s="22"/>
      <c r="QQT36" s="22"/>
      <c r="QQU36" s="22"/>
      <c r="QQV36" s="22"/>
      <c r="QQW36" s="22"/>
      <c r="QQX36" s="22"/>
      <c r="QQY36" s="22"/>
      <c r="QQZ36" s="22"/>
      <c r="QRA36" s="22"/>
      <c r="QRB36" s="22"/>
      <c r="QRC36" s="22"/>
      <c r="QRD36" s="22"/>
      <c r="QRE36" s="22"/>
      <c r="QRF36" s="22"/>
      <c r="QRG36" s="22"/>
      <c r="QRH36" s="22"/>
      <c r="QRI36" s="22"/>
      <c r="QRJ36" s="22"/>
      <c r="QRK36" s="22"/>
      <c r="QRL36" s="22"/>
      <c r="QRM36" s="22"/>
      <c r="QRN36" s="22"/>
      <c r="QRO36" s="22"/>
      <c r="QRP36" s="22"/>
      <c r="QRQ36" s="22"/>
      <c r="QRR36" s="22"/>
      <c r="QRS36" s="22"/>
      <c r="QRT36" s="22"/>
      <c r="QRU36" s="22"/>
      <c r="QRV36" s="22"/>
      <c r="QRW36" s="22"/>
      <c r="QRX36" s="22"/>
      <c r="QRY36" s="22"/>
      <c r="QRZ36" s="22"/>
      <c r="QSA36" s="22"/>
      <c r="QSB36" s="22"/>
      <c r="QSC36" s="22"/>
      <c r="QSD36" s="22"/>
      <c r="QSE36" s="22"/>
      <c r="QSF36" s="22"/>
      <c r="QSG36" s="22"/>
      <c r="QSH36" s="22"/>
      <c r="QSI36" s="22"/>
      <c r="QSJ36" s="22"/>
      <c r="QSK36" s="22"/>
      <c r="QSL36" s="22"/>
      <c r="QSM36" s="22"/>
      <c r="QSN36" s="22"/>
      <c r="QSO36" s="22"/>
      <c r="QSP36" s="22"/>
      <c r="QSQ36" s="22"/>
      <c r="QSR36" s="22"/>
      <c r="QSS36" s="22"/>
      <c r="QST36" s="22"/>
      <c r="QSU36" s="22"/>
      <c r="QSV36" s="22"/>
      <c r="QSW36" s="22"/>
      <c r="QSX36" s="22"/>
      <c r="QSY36" s="22"/>
      <c r="QSZ36" s="22"/>
      <c r="QTA36" s="22"/>
      <c r="QTB36" s="22"/>
      <c r="QTC36" s="22"/>
      <c r="QTD36" s="22"/>
      <c r="QTE36" s="22"/>
      <c r="QTF36" s="22"/>
      <c r="QTG36" s="22"/>
      <c r="QTH36" s="22"/>
      <c r="QTI36" s="22"/>
      <c r="QTJ36" s="22"/>
      <c r="QTK36" s="22"/>
      <c r="QTL36" s="22"/>
      <c r="QTM36" s="22"/>
      <c r="QTN36" s="22"/>
      <c r="QTO36" s="22"/>
      <c r="QTP36" s="22"/>
      <c r="QTQ36" s="22"/>
      <c r="QTR36" s="22"/>
      <c r="QTS36" s="22"/>
      <c r="QTT36" s="22"/>
      <c r="QTU36" s="22"/>
      <c r="QTV36" s="22"/>
      <c r="QTW36" s="22"/>
      <c r="QTX36" s="22"/>
      <c r="QTY36" s="22"/>
      <c r="QTZ36" s="22"/>
      <c r="QUA36" s="22"/>
      <c r="QUB36" s="22"/>
      <c r="QUC36" s="22"/>
      <c r="QUD36" s="22"/>
      <c r="QUE36" s="22"/>
      <c r="QUF36" s="22"/>
      <c r="QUG36" s="22"/>
      <c r="QUH36" s="22"/>
      <c r="QUI36" s="22"/>
      <c r="QUJ36" s="22"/>
      <c r="QUK36" s="22"/>
      <c r="QUL36" s="22"/>
      <c r="QUM36" s="22"/>
      <c r="QUN36" s="22"/>
      <c r="QUO36" s="22"/>
      <c r="QUP36" s="22"/>
      <c r="QUQ36" s="22"/>
      <c r="QUR36" s="22"/>
      <c r="QUS36" s="22"/>
      <c r="QUT36" s="22"/>
      <c r="QUU36" s="22"/>
      <c r="QUV36" s="22"/>
      <c r="QUW36" s="22"/>
      <c r="QUX36" s="22"/>
      <c r="QUY36" s="22"/>
      <c r="QUZ36" s="22"/>
      <c r="QVA36" s="22"/>
      <c r="QVB36" s="22"/>
      <c r="QVC36" s="22"/>
      <c r="QVD36" s="22"/>
      <c r="QVE36" s="22"/>
      <c r="QVF36" s="22"/>
      <c r="QVG36" s="22"/>
      <c r="QVH36" s="22"/>
      <c r="QVI36" s="22"/>
      <c r="QVJ36" s="22"/>
      <c r="QVK36" s="22"/>
      <c r="QVL36" s="22"/>
      <c r="QVM36" s="22"/>
      <c r="QVN36" s="22"/>
      <c r="QVO36" s="22"/>
      <c r="QVP36" s="22"/>
      <c r="QVQ36" s="22"/>
      <c r="QVR36" s="22"/>
      <c r="QVS36" s="22"/>
      <c r="QVT36" s="22"/>
      <c r="QVU36" s="22"/>
      <c r="QVV36" s="22"/>
      <c r="QVW36" s="22"/>
      <c r="QVX36" s="22"/>
      <c r="QVY36" s="22"/>
      <c r="QVZ36" s="22"/>
      <c r="QWA36" s="22"/>
      <c r="QWB36" s="22"/>
      <c r="QWC36" s="22"/>
      <c r="QWD36" s="22"/>
      <c r="QWE36" s="22"/>
      <c r="QWF36" s="22"/>
      <c r="QWG36" s="22"/>
      <c r="QWH36" s="22"/>
      <c r="QWI36" s="22"/>
      <c r="QWJ36" s="22"/>
      <c r="QWK36" s="22"/>
      <c r="QWL36" s="22"/>
      <c r="QWM36" s="22"/>
      <c r="QWN36" s="22"/>
      <c r="QWO36" s="22"/>
      <c r="QWP36" s="22"/>
      <c r="QWQ36" s="22"/>
      <c r="QWR36" s="22"/>
      <c r="QWS36" s="22"/>
      <c r="QWT36" s="22"/>
      <c r="QWU36" s="22"/>
      <c r="QWV36" s="22"/>
      <c r="QWW36" s="22"/>
      <c r="QWX36" s="22"/>
      <c r="QWY36" s="22"/>
      <c r="QWZ36" s="22"/>
      <c r="QXA36" s="22"/>
      <c r="QXB36" s="22"/>
      <c r="QXC36" s="22"/>
      <c r="QXD36" s="22"/>
      <c r="QXE36" s="22"/>
      <c r="QXF36" s="22"/>
      <c r="QXG36" s="22"/>
      <c r="QXH36" s="22"/>
      <c r="QXI36" s="22"/>
      <c r="QXJ36" s="22"/>
      <c r="QXK36" s="22"/>
      <c r="QXL36" s="22"/>
      <c r="QXM36" s="22"/>
      <c r="QXN36" s="22"/>
      <c r="QXO36" s="22"/>
      <c r="QXP36" s="22"/>
      <c r="QXQ36" s="22"/>
      <c r="QXR36" s="22"/>
      <c r="QXS36" s="22"/>
      <c r="QXT36" s="22"/>
      <c r="QXU36" s="22"/>
      <c r="QXV36" s="22"/>
      <c r="QXW36" s="22"/>
      <c r="QXX36" s="22"/>
      <c r="QXY36" s="22"/>
      <c r="QXZ36" s="22"/>
      <c r="QYA36" s="22"/>
      <c r="QYB36" s="22"/>
      <c r="QYC36" s="22"/>
      <c r="QYD36" s="22"/>
      <c r="QYE36" s="22"/>
      <c r="QYF36" s="22"/>
      <c r="QYG36" s="22"/>
      <c r="QYH36" s="22"/>
      <c r="QYI36" s="22"/>
      <c r="QYJ36" s="22"/>
      <c r="QYK36" s="22"/>
      <c r="QYL36" s="22"/>
      <c r="QYM36" s="22"/>
      <c r="QYN36" s="22"/>
      <c r="QYO36" s="22"/>
      <c r="QYP36" s="22"/>
      <c r="QYQ36" s="22"/>
      <c r="QYR36" s="22"/>
      <c r="QYS36" s="22"/>
      <c r="QYT36" s="22"/>
      <c r="QYU36" s="22"/>
      <c r="QYV36" s="22"/>
      <c r="QYW36" s="22"/>
      <c r="QYX36" s="22"/>
      <c r="QYY36" s="22"/>
      <c r="QYZ36" s="22"/>
      <c r="QZA36" s="22"/>
      <c r="QZB36" s="22"/>
      <c r="QZC36" s="22"/>
      <c r="QZD36" s="22"/>
      <c r="QZE36" s="22"/>
      <c r="QZF36" s="22"/>
      <c r="QZG36" s="22"/>
      <c r="QZH36" s="22"/>
      <c r="QZI36" s="22"/>
      <c r="QZJ36" s="22"/>
      <c r="QZK36" s="22"/>
      <c r="QZL36" s="22"/>
      <c r="QZM36" s="22"/>
      <c r="QZN36" s="22"/>
      <c r="QZO36" s="22"/>
      <c r="QZP36" s="22"/>
      <c r="QZQ36" s="22"/>
      <c r="QZR36" s="22"/>
      <c r="QZS36" s="22"/>
      <c r="QZT36" s="22"/>
      <c r="QZU36" s="22"/>
      <c r="QZV36" s="22"/>
      <c r="QZW36" s="22"/>
      <c r="QZX36" s="22"/>
      <c r="QZY36" s="22"/>
      <c r="QZZ36" s="22"/>
      <c r="RAA36" s="22"/>
      <c r="RAB36" s="22"/>
      <c r="RAC36" s="22"/>
      <c r="RAD36" s="22"/>
      <c r="RAE36" s="22"/>
      <c r="RAF36" s="22"/>
      <c r="RAG36" s="22"/>
      <c r="RAH36" s="22"/>
      <c r="RAI36" s="22"/>
      <c r="RAJ36" s="22"/>
      <c r="RAK36" s="22"/>
      <c r="RAL36" s="22"/>
      <c r="RAM36" s="22"/>
      <c r="RAN36" s="22"/>
      <c r="RAO36" s="22"/>
      <c r="RAP36" s="22"/>
      <c r="RAQ36" s="22"/>
      <c r="RAR36" s="22"/>
      <c r="RAS36" s="22"/>
      <c r="RAT36" s="22"/>
      <c r="RAU36" s="22"/>
      <c r="RAV36" s="22"/>
      <c r="RAW36" s="22"/>
      <c r="RAX36" s="22"/>
      <c r="RAY36" s="22"/>
      <c r="RAZ36" s="22"/>
      <c r="RBA36" s="22"/>
      <c r="RBB36" s="22"/>
      <c r="RBC36" s="22"/>
      <c r="RBD36" s="22"/>
      <c r="RBE36" s="22"/>
      <c r="RBF36" s="22"/>
      <c r="RBG36" s="22"/>
      <c r="RBH36" s="22"/>
      <c r="RBI36" s="22"/>
      <c r="RBJ36" s="22"/>
      <c r="RBK36" s="22"/>
      <c r="RBL36" s="22"/>
      <c r="RBM36" s="22"/>
      <c r="RBN36" s="22"/>
      <c r="RBO36" s="22"/>
      <c r="RBP36" s="22"/>
      <c r="RBQ36" s="22"/>
      <c r="RBR36" s="22"/>
      <c r="RBS36" s="22"/>
      <c r="RBT36" s="22"/>
      <c r="RBU36" s="22"/>
      <c r="RBV36" s="22"/>
      <c r="RBW36" s="22"/>
      <c r="RBX36" s="22"/>
      <c r="RBY36" s="22"/>
      <c r="RBZ36" s="22"/>
      <c r="RCA36" s="22"/>
      <c r="RCB36" s="22"/>
      <c r="RCC36" s="22"/>
      <c r="RCD36" s="22"/>
      <c r="RCE36" s="22"/>
      <c r="RCF36" s="22"/>
      <c r="RCG36" s="22"/>
      <c r="RCH36" s="22"/>
      <c r="RCI36" s="22"/>
      <c r="RCJ36" s="22"/>
      <c r="RCK36" s="22"/>
      <c r="RCL36" s="22"/>
      <c r="RCM36" s="22"/>
      <c r="RCN36" s="22"/>
      <c r="RCO36" s="22"/>
      <c r="RCP36" s="22"/>
      <c r="RCQ36" s="22"/>
      <c r="RCR36" s="22"/>
      <c r="RCS36" s="22"/>
      <c r="RCT36" s="22"/>
      <c r="RCU36" s="22"/>
      <c r="RCV36" s="22"/>
      <c r="RCW36" s="22"/>
      <c r="RCX36" s="22"/>
      <c r="RCY36" s="22"/>
      <c r="RCZ36" s="22"/>
      <c r="RDA36" s="22"/>
      <c r="RDB36" s="22"/>
      <c r="RDC36" s="22"/>
      <c r="RDD36" s="22"/>
      <c r="RDE36" s="22"/>
      <c r="RDF36" s="22"/>
      <c r="RDG36" s="22"/>
      <c r="RDH36" s="22"/>
      <c r="RDI36" s="22"/>
      <c r="RDJ36" s="22"/>
      <c r="RDK36" s="22"/>
      <c r="RDL36" s="22"/>
      <c r="RDM36" s="22"/>
      <c r="RDN36" s="22"/>
      <c r="RDO36" s="22"/>
      <c r="RDP36" s="22"/>
      <c r="RDQ36" s="22"/>
      <c r="RDR36" s="22"/>
      <c r="RDS36" s="22"/>
      <c r="RDT36" s="22"/>
      <c r="RDU36" s="22"/>
      <c r="RDV36" s="22"/>
      <c r="RDW36" s="22"/>
      <c r="RDX36" s="22"/>
      <c r="RDY36" s="22"/>
      <c r="RDZ36" s="22"/>
      <c r="REA36" s="22"/>
      <c r="REB36" s="22"/>
      <c r="REC36" s="22"/>
      <c r="RED36" s="22"/>
      <c r="REE36" s="22"/>
      <c r="REF36" s="22"/>
      <c r="REG36" s="22"/>
      <c r="REH36" s="22"/>
      <c r="REI36" s="22"/>
      <c r="REJ36" s="22"/>
      <c r="REK36" s="22"/>
      <c r="REL36" s="22"/>
      <c r="REM36" s="22"/>
      <c r="REN36" s="22"/>
      <c r="REO36" s="22"/>
      <c r="REP36" s="22"/>
      <c r="REQ36" s="22"/>
      <c r="RER36" s="22"/>
      <c r="RES36" s="22"/>
      <c r="RET36" s="22"/>
      <c r="REU36" s="22"/>
      <c r="REV36" s="22"/>
      <c r="REW36" s="22"/>
      <c r="REX36" s="22"/>
      <c r="REY36" s="22"/>
      <c r="REZ36" s="22"/>
      <c r="RFA36" s="22"/>
      <c r="RFB36" s="22"/>
      <c r="RFC36" s="22"/>
      <c r="RFD36" s="22"/>
      <c r="RFE36" s="22"/>
      <c r="RFF36" s="22"/>
      <c r="RFG36" s="22"/>
      <c r="RFH36" s="22"/>
      <c r="RFI36" s="22"/>
      <c r="RFJ36" s="22"/>
      <c r="RFK36" s="22"/>
      <c r="RFL36" s="22"/>
      <c r="RFM36" s="22"/>
      <c r="RFN36" s="22"/>
      <c r="RFO36" s="22"/>
      <c r="RFP36" s="22"/>
      <c r="RFQ36" s="22"/>
      <c r="RFR36" s="22"/>
      <c r="RFS36" s="22"/>
      <c r="RFT36" s="22"/>
      <c r="RFU36" s="22"/>
      <c r="RFV36" s="22"/>
      <c r="RFW36" s="22"/>
      <c r="RFX36" s="22"/>
      <c r="RFY36" s="22"/>
      <c r="RFZ36" s="22"/>
      <c r="RGA36" s="22"/>
      <c r="RGB36" s="22"/>
      <c r="RGC36" s="22"/>
      <c r="RGD36" s="22"/>
      <c r="RGE36" s="22"/>
      <c r="RGF36" s="22"/>
      <c r="RGG36" s="22"/>
      <c r="RGH36" s="22"/>
      <c r="RGI36" s="22"/>
      <c r="RGJ36" s="22"/>
      <c r="RGK36" s="22"/>
      <c r="RGL36" s="22"/>
      <c r="RGM36" s="22"/>
      <c r="RGN36" s="22"/>
      <c r="RGO36" s="22"/>
      <c r="RGP36" s="22"/>
      <c r="RGQ36" s="22"/>
      <c r="RGR36" s="22"/>
      <c r="RGS36" s="22"/>
      <c r="RGT36" s="22"/>
      <c r="RGU36" s="22"/>
      <c r="RGV36" s="22"/>
      <c r="RGW36" s="22"/>
      <c r="RGX36" s="22"/>
      <c r="RGY36" s="22"/>
      <c r="RGZ36" s="22"/>
      <c r="RHA36" s="22"/>
      <c r="RHB36" s="22"/>
      <c r="RHC36" s="22"/>
      <c r="RHD36" s="22"/>
      <c r="RHE36" s="22"/>
      <c r="RHF36" s="22"/>
      <c r="RHG36" s="22"/>
      <c r="RHH36" s="22"/>
      <c r="RHI36" s="22"/>
      <c r="RHJ36" s="22"/>
      <c r="RHK36" s="22"/>
      <c r="RHL36" s="22"/>
      <c r="RHM36" s="22"/>
      <c r="RHN36" s="22"/>
      <c r="RHO36" s="22"/>
      <c r="RHP36" s="22"/>
      <c r="RHQ36" s="22"/>
      <c r="RHR36" s="22"/>
      <c r="RHS36" s="22"/>
      <c r="RHT36" s="22"/>
      <c r="RHU36" s="22"/>
      <c r="RHV36" s="22"/>
      <c r="RHW36" s="22"/>
      <c r="RHX36" s="22"/>
      <c r="RHY36" s="22"/>
      <c r="RHZ36" s="22"/>
      <c r="RIA36" s="22"/>
      <c r="RIB36" s="22"/>
      <c r="RIC36" s="22"/>
      <c r="RID36" s="22"/>
      <c r="RIE36" s="22"/>
      <c r="RIF36" s="22"/>
      <c r="RIG36" s="22"/>
      <c r="RIH36" s="22"/>
      <c r="RII36" s="22"/>
      <c r="RIJ36" s="22"/>
      <c r="RIK36" s="22"/>
      <c r="RIL36" s="22"/>
      <c r="RIM36" s="22"/>
      <c r="RIN36" s="22"/>
      <c r="RIO36" s="22"/>
      <c r="RIP36" s="22"/>
      <c r="RIQ36" s="22"/>
      <c r="RIR36" s="22"/>
      <c r="RIS36" s="22"/>
      <c r="RIT36" s="22"/>
      <c r="RIU36" s="22"/>
      <c r="RIV36" s="22"/>
      <c r="RIW36" s="22"/>
      <c r="RIX36" s="22"/>
      <c r="RIY36" s="22"/>
      <c r="RIZ36" s="22"/>
      <c r="RJA36" s="22"/>
      <c r="RJB36" s="22"/>
      <c r="RJC36" s="22"/>
      <c r="RJD36" s="22"/>
      <c r="RJE36" s="22"/>
      <c r="RJF36" s="22"/>
      <c r="RJG36" s="22"/>
      <c r="RJH36" s="22"/>
      <c r="RJI36" s="22"/>
      <c r="RJJ36" s="22"/>
      <c r="RJK36" s="22"/>
      <c r="RJL36" s="22"/>
      <c r="RJM36" s="22"/>
      <c r="RJN36" s="22"/>
      <c r="RJO36" s="22"/>
      <c r="RJP36" s="22"/>
      <c r="RJQ36" s="22"/>
      <c r="RJR36" s="22"/>
      <c r="RJS36" s="22"/>
      <c r="RJT36" s="22"/>
      <c r="RJU36" s="22"/>
      <c r="RJV36" s="22"/>
      <c r="RJW36" s="22"/>
      <c r="RJX36" s="22"/>
      <c r="RJY36" s="22"/>
      <c r="RJZ36" s="22"/>
      <c r="RKA36" s="22"/>
      <c r="RKB36" s="22"/>
      <c r="RKC36" s="22"/>
      <c r="RKD36" s="22"/>
      <c r="RKE36" s="22"/>
      <c r="RKF36" s="22"/>
      <c r="RKG36" s="22"/>
      <c r="RKH36" s="22"/>
      <c r="RKI36" s="22"/>
      <c r="RKJ36" s="22"/>
      <c r="RKK36" s="22"/>
      <c r="RKL36" s="22"/>
      <c r="RKM36" s="22"/>
      <c r="RKN36" s="22"/>
      <c r="RKO36" s="22"/>
      <c r="RKP36" s="22"/>
      <c r="RKQ36" s="22"/>
      <c r="RKR36" s="22"/>
      <c r="RKS36" s="22"/>
      <c r="RKT36" s="22"/>
      <c r="RKU36" s="22"/>
      <c r="RKV36" s="22"/>
      <c r="RKW36" s="22"/>
      <c r="RKX36" s="22"/>
      <c r="RKY36" s="22"/>
      <c r="RKZ36" s="22"/>
      <c r="RLA36" s="22"/>
      <c r="RLB36" s="22"/>
      <c r="RLC36" s="22"/>
      <c r="RLD36" s="22"/>
      <c r="RLE36" s="22"/>
      <c r="RLF36" s="22"/>
      <c r="RLG36" s="22"/>
      <c r="RLH36" s="22"/>
      <c r="RLI36" s="22"/>
      <c r="RLJ36" s="22"/>
      <c r="RLK36" s="22"/>
      <c r="RLL36" s="22"/>
      <c r="RLM36" s="22"/>
      <c r="RLN36" s="22"/>
      <c r="RLO36" s="22"/>
      <c r="RLP36" s="22"/>
      <c r="RLQ36" s="22"/>
      <c r="RLR36" s="22"/>
      <c r="RLS36" s="22"/>
      <c r="RLT36" s="22"/>
      <c r="RLU36" s="22"/>
      <c r="RLV36" s="22"/>
      <c r="RLW36" s="22"/>
      <c r="RLX36" s="22"/>
      <c r="RLY36" s="22"/>
      <c r="RLZ36" s="22"/>
      <c r="RMA36" s="22"/>
      <c r="RMB36" s="22"/>
      <c r="RMC36" s="22"/>
      <c r="RMD36" s="22"/>
      <c r="RME36" s="22"/>
      <c r="RMF36" s="22"/>
      <c r="RMG36" s="22"/>
      <c r="RMH36" s="22"/>
      <c r="RMI36" s="22"/>
      <c r="RMJ36" s="22"/>
      <c r="RMK36" s="22"/>
      <c r="RML36" s="22"/>
      <c r="RMM36" s="22"/>
      <c r="RMN36" s="22"/>
      <c r="RMO36" s="22"/>
      <c r="RMP36" s="22"/>
      <c r="RMQ36" s="22"/>
      <c r="RMR36" s="22"/>
      <c r="RMS36" s="22"/>
      <c r="RMT36" s="22"/>
      <c r="RMU36" s="22"/>
      <c r="RMV36" s="22"/>
      <c r="RMW36" s="22"/>
      <c r="RMX36" s="22"/>
      <c r="RMY36" s="22"/>
      <c r="RMZ36" s="22"/>
      <c r="RNA36" s="22"/>
      <c r="RNB36" s="22"/>
      <c r="RNC36" s="22"/>
      <c r="RND36" s="22"/>
      <c r="RNE36" s="22"/>
      <c r="RNF36" s="22"/>
      <c r="RNG36" s="22"/>
      <c r="RNH36" s="22"/>
      <c r="RNI36" s="22"/>
      <c r="RNJ36" s="22"/>
      <c r="RNK36" s="22"/>
      <c r="RNL36" s="22"/>
      <c r="RNM36" s="22"/>
      <c r="RNN36" s="22"/>
      <c r="RNO36" s="22"/>
      <c r="RNP36" s="22"/>
      <c r="RNQ36" s="22"/>
      <c r="RNR36" s="22"/>
      <c r="RNS36" s="22"/>
      <c r="RNT36" s="22"/>
      <c r="RNU36" s="22"/>
      <c r="RNV36" s="22"/>
      <c r="RNW36" s="22"/>
      <c r="RNX36" s="22"/>
      <c r="RNY36" s="22"/>
      <c r="RNZ36" s="22"/>
      <c r="ROA36" s="22"/>
      <c r="ROB36" s="22"/>
      <c r="ROC36" s="22"/>
      <c r="ROD36" s="22"/>
      <c r="ROE36" s="22"/>
      <c r="ROF36" s="22"/>
      <c r="ROG36" s="22"/>
      <c r="ROH36" s="22"/>
      <c r="ROI36" s="22"/>
      <c r="ROJ36" s="22"/>
      <c r="ROK36" s="22"/>
      <c r="ROL36" s="22"/>
      <c r="ROM36" s="22"/>
      <c r="RON36" s="22"/>
      <c r="ROO36" s="22"/>
      <c r="ROP36" s="22"/>
      <c r="ROQ36" s="22"/>
      <c r="ROR36" s="22"/>
      <c r="ROS36" s="22"/>
      <c r="ROT36" s="22"/>
      <c r="ROU36" s="22"/>
      <c r="ROV36" s="22"/>
      <c r="ROW36" s="22"/>
      <c r="ROX36" s="22"/>
      <c r="ROY36" s="22"/>
      <c r="ROZ36" s="22"/>
      <c r="RPA36" s="22"/>
      <c r="RPB36" s="22"/>
      <c r="RPC36" s="22"/>
      <c r="RPD36" s="22"/>
      <c r="RPE36" s="22"/>
      <c r="RPF36" s="22"/>
      <c r="RPG36" s="22"/>
      <c r="RPH36" s="22"/>
      <c r="RPI36" s="22"/>
      <c r="RPJ36" s="22"/>
      <c r="RPK36" s="22"/>
      <c r="RPL36" s="22"/>
      <c r="RPM36" s="22"/>
      <c r="RPN36" s="22"/>
      <c r="RPO36" s="22"/>
      <c r="RPP36" s="22"/>
      <c r="RPQ36" s="22"/>
      <c r="RPR36" s="22"/>
      <c r="RPS36" s="22"/>
      <c r="RPT36" s="22"/>
      <c r="RPU36" s="22"/>
      <c r="RPV36" s="22"/>
      <c r="RPW36" s="22"/>
      <c r="RPX36" s="22"/>
      <c r="RPY36" s="22"/>
      <c r="RPZ36" s="22"/>
      <c r="RQA36" s="22"/>
      <c r="RQB36" s="22"/>
      <c r="RQC36" s="22"/>
      <c r="RQD36" s="22"/>
      <c r="RQE36" s="22"/>
      <c r="RQF36" s="22"/>
      <c r="RQG36" s="22"/>
      <c r="RQH36" s="22"/>
      <c r="RQI36" s="22"/>
      <c r="RQJ36" s="22"/>
      <c r="RQK36" s="22"/>
      <c r="RQL36" s="22"/>
      <c r="RQM36" s="22"/>
      <c r="RQN36" s="22"/>
      <c r="RQO36" s="22"/>
      <c r="RQP36" s="22"/>
      <c r="RQQ36" s="22"/>
      <c r="RQR36" s="22"/>
      <c r="RQS36" s="22"/>
      <c r="RQT36" s="22"/>
      <c r="RQU36" s="22"/>
      <c r="RQV36" s="22"/>
      <c r="RQW36" s="22"/>
      <c r="RQX36" s="22"/>
      <c r="RQY36" s="22"/>
      <c r="RQZ36" s="22"/>
      <c r="RRA36" s="22"/>
      <c r="RRB36" s="22"/>
      <c r="RRC36" s="22"/>
      <c r="RRD36" s="22"/>
      <c r="RRE36" s="22"/>
      <c r="RRF36" s="22"/>
      <c r="RRG36" s="22"/>
      <c r="RRH36" s="22"/>
      <c r="RRI36" s="22"/>
      <c r="RRJ36" s="22"/>
      <c r="RRK36" s="22"/>
      <c r="RRL36" s="22"/>
      <c r="RRM36" s="22"/>
      <c r="RRN36" s="22"/>
      <c r="RRO36" s="22"/>
      <c r="RRP36" s="22"/>
      <c r="RRQ36" s="22"/>
      <c r="RRR36" s="22"/>
      <c r="RRS36" s="22"/>
      <c r="RRT36" s="22"/>
      <c r="RRU36" s="22"/>
      <c r="RRV36" s="22"/>
      <c r="RRW36" s="22"/>
      <c r="RRX36" s="22"/>
      <c r="RRY36" s="22"/>
      <c r="RRZ36" s="22"/>
      <c r="RSA36" s="22"/>
      <c r="RSB36" s="22"/>
      <c r="RSC36" s="22"/>
      <c r="RSD36" s="22"/>
      <c r="RSE36" s="22"/>
      <c r="RSF36" s="22"/>
      <c r="RSG36" s="22"/>
      <c r="RSH36" s="22"/>
      <c r="RSI36" s="22"/>
      <c r="RSJ36" s="22"/>
      <c r="RSK36" s="22"/>
      <c r="RSL36" s="22"/>
      <c r="RSM36" s="22"/>
      <c r="RSN36" s="22"/>
      <c r="RSO36" s="22"/>
      <c r="RSP36" s="22"/>
      <c r="RSQ36" s="22"/>
      <c r="RSR36" s="22"/>
      <c r="RSS36" s="22"/>
      <c r="RST36" s="22"/>
      <c r="RSU36" s="22"/>
      <c r="RSV36" s="22"/>
      <c r="RSW36" s="22"/>
      <c r="RSX36" s="22"/>
      <c r="RSY36" s="22"/>
      <c r="RSZ36" s="22"/>
      <c r="RTA36" s="22"/>
      <c r="RTB36" s="22"/>
      <c r="RTC36" s="22"/>
      <c r="RTD36" s="22"/>
      <c r="RTE36" s="22"/>
      <c r="RTF36" s="22"/>
      <c r="RTG36" s="22"/>
      <c r="RTH36" s="22"/>
      <c r="RTI36" s="22"/>
      <c r="RTJ36" s="22"/>
      <c r="RTK36" s="22"/>
      <c r="RTL36" s="22"/>
      <c r="RTM36" s="22"/>
      <c r="RTN36" s="22"/>
      <c r="RTO36" s="22"/>
      <c r="RTP36" s="22"/>
      <c r="RTQ36" s="22"/>
      <c r="RTR36" s="22"/>
      <c r="RTS36" s="22"/>
      <c r="RTT36" s="22"/>
      <c r="RTU36" s="22"/>
      <c r="RTV36" s="22"/>
      <c r="RTW36" s="22"/>
      <c r="RTX36" s="22"/>
      <c r="RTY36" s="22"/>
      <c r="RTZ36" s="22"/>
      <c r="RUA36" s="22"/>
      <c r="RUB36" s="22"/>
      <c r="RUC36" s="22"/>
      <c r="RUD36" s="22"/>
      <c r="RUE36" s="22"/>
      <c r="RUF36" s="22"/>
      <c r="RUG36" s="22"/>
      <c r="RUH36" s="22"/>
      <c r="RUI36" s="22"/>
      <c r="RUJ36" s="22"/>
      <c r="RUK36" s="22"/>
      <c r="RUL36" s="22"/>
      <c r="RUM36" s="22"/>
      <c r="RUN36" s="22"/>
      <c r="RUO36" s="22"/>
      <c r="RUP36" s="22"/>
      <c r="RUQ36" s="22"/>
      <c r="RUR36" s="22"/>
      <c r="RUS36" s="22"/>
      <c r="RUT36" s="22"/>
      <c r="RUU36" s="22"/>
      <c r="RUV36" s="22"/>
      <c r="RUW36" s="22"/>
      <c r="RUX36" s="22"/>
      <c r="RUY36" s="22"/>
      <c r="RUZ36" s="22"/>
      <c r="RVA36" s="22"/>
      <c r="RVB36" s="22"/>
      <c r="RVC36" s="22"/>
      <c r="RVD36" s="22"/>
      <c r="RVE36" s="22"/>
      <c r="RVF36" s="22"/>
      <c r="RVG36" s="22"/>
      <c r="RVH36" s="22"/>
      <c r="RVI36" s="22"/>
      <c r="RVJ36" s="22"/>
      <c r="RVK36" s="22"/>
      <c r="RVL36" s="22"/>
      <c r="RVM36" s="22"/>
      <c r="RVN36" s="22"/>
      <c r="RVO36" s="22"/>
      <c r="RVP36" s="22"/>
      <c r="RVQ36" s="22"/>
      <c r="RVR36" s="22"/>
      <c r="RVS36" s="22"/>
      <c r="RVT36" s="22"/>
      <c r="RVU36" s="22"/>
      <c r="RVV36" s="22"/>
      <c r="RVW36" s="22"/>
      <c r="RVX36" s="22"/>
      <c r="RVY36" s="22"/>
      <c r="RVZ36" s="22"/>
      <c r="RWA36" s="22"/>
      <c r="RWB36" s="22"/>
      <c r="RWC36" s="22"/>
      <c r="RWD36" s="22"/>
      <c r="RWE36" s="22"/>
      <c r="RWF36" s="22"/>
      <c r="RWG36" s="22"/>
      <c r="RWH36" s="22"/>
      <c r="RWI36" s="22"/>
      <c r="RWJ36" s="22"/>
      <c r="RWK36" s="22"/>
      <c r="RWL36" s="22"/>
      <c r="RWM36" s="22"/>
      <c r="RWN36" s="22"/>
      <c r="RWO36" s="22"/>
      <c r="RWP36" s="22"/>
      <c r="RWQ36" s="22"/>
      <c r="RWR36" s="22"/>
      <c r="RWS36" s="22"/>
      <c r="RWT36" s="22"/>
      <c r="RWU36" s="22"/>
      <c r="RWV36" s="22"/>
      <c r="RWW36" s="22"/>
      <c r="RWX36" s="22"/>
      <c r="RWY36" s="22"/>
      <c r="RWZ36" s="22"/>
      <c r="RXA36" s="22"/>
      <c r="RXB36" s="22"/>
      <c r="RXC36" s="22"/>
      <c r="RXD36" s="22"/>
      <c r="RXE36" s="22"/>
      <c r="RXF36" s="22"/>
      <c r="RXG36" s="22"/>
      <c r="RXH36" s="22"/>
      <c r="RXI36" s="22"/>
      <c r="RXJ36" s="22"/>
      <c r="RXK36" s="22"/>
      <c r="RXL36" s="22"/>
      <c r="RXM36" s="22"/>
      <c r="RXN36" s="22"/>
      <c r="RXO36" s="22"/>
      <c r="RXP36" s="22"/>
      <c r="RXQ36" s="22"/>
      <c r="RXR36" s="22"/>
      <c r="RXS36" s="22"/>
      <c r="RXT36" s="22"/>
      <c r="RXU36" s="22"/>
      <c r="RXV36" s="22"/>
      <c r="RXW36" s="22"/>
      <c r="RXX36" s="22"/>
      <c r="RXY36" s="22"/>
      <c r="RXZ36" s="22"/>
      <c r="RYA36" s="22"/>
      <c r="RYB36" s="22"/>
      <c r="RYC36" s="22"/>
      <c r="RYD36" s="22"/>
      <c r="RYE36" s="22"/>
      <c r="RYF36" s="22"/>
      <c r="RYG36" s="22"/>
      <c r="RYH36" s="22"/>
      <c r="RYI36" s="22"/>
      <c r="RYJ36" s="22"/>
      <c r="RYK36" s="22"/>
      <c r="RYL36" s="22"/>
      <c r="RYM36" s="22"/>
      <c r="RYN36" s="22"/>
      <c r="RYO36" s="22"/>
      <c r="RYP36" s="22"/>
      <c r="RYQ36" s="22"/>
      <c r="RYR36" s="22"/>
      <c r="RYS36" s="22"/>
      <c r="RYT36" s="22"/>
      <c r="RYU36" s="22"/>
      <c r="RYV36" s="22"/>
      <c r="RYW36" s="22"/>
      <c r="RYX36" s="22"/>
      <c r="RYY36" s="22"/>
      <c r="RYZ36" s="22"/>
      <c r="RZA36" s="22"/>
      <c r="RZB36" s="22"/>
      <c r="RZC36" s="22"/>
      <c r="RZD36" s="22"/>
      <c r="RZE36" s="22"/>
      <c r="RZF36" s="22"/>
      <c r="RZG36" s="22"/>
      <c r="RZH36" s="22"/>
      <c r="RZI36" s="22"/>
      <c r="RZJ36" s="22"/>
      <c r="RZK36" s="22"/>
      <c r="RZL36" s="22"/>
      <c r="RZM36" s="22"/>
      <c r="RZN36" s="22"/>
      <c r="RZO36" s="22"/>
      <c r="RZP36" s="22"/>
      <c r="RZQ36" s="22"/>
      <c r="RZR36" s="22"/>
      <c r="RZS36" s="22"/>
      <c r="RZT36" s="22"/>
      <c r="RZU36" s="22"/>
      <c r="RZV36" s="22"/>
      <c r="RZW36" s="22"/>
      <c r="RZX36" s="22"/>
      <c r="RZY36" s="22"/>
      <c r="RZZ36" s="22"/>
      <c r="SAA36" s="22"/>
      <c r="SAB36" s="22"/>
      <c r="SAC36" s="22"/>
      <c r="SAD36" s="22"/>
      <c r="SAE36" s="22"/>
      <c r="SAF36" s="22"/>
      <c r="SAG36" s="22"/>
      <c r="SAH36" s="22"/>
      <c r="SAI36" s="22"/>
      <c r="SAJ36" s="22"/>
      <c r="SAK36" s="22"/>
      <c r="SAL36" s="22"/>
      <c r="SAM36" s="22"/>
      <c r="SAN36" s="22"/>
      <c r="SAO36" s="22"/>
      <c r="SAP36" s="22"/>
      <c r="SAQ36" s="22"/>
      <c r="SAR36" s="22"/>
      <c r="SAS36" s="22"/>
      <c r="SAT36" s="22"/>
      <c r="SAU36" s="22"/>
      <c r="SAV36" s="22"/>
      <c r="SAW36" s="22"/>
      <c r="SAX36" s="22"/>
      <c r="SAY36" s="22"/>
      <c r="SAZ36" s="22"/>
      <c r="SBA36" s="22"/>
      <c r="SBB36" s="22"/>
      <c r="SBC36" s="22"/>
      <c r="SBD36" s="22"/>
      <c r="SBE36" s="22"/>
      <c r="SBF36" s="22"/>
      <c r="SBG36" s="22"/>
      <c r="SBH36" s="22"/>
      <c r="SBI36" s="22"/>
      <c r="SBJ36" s="22"/>
      <c r="SBK36" s="22"/>
      <c r="SBL36" s="22"/>
      <c r="SBM36" s="22"/>
      <c r="SBN36" s="22"/>
      <c r="SBO36" s="22"/>
      <c r="SBP36" s="22"/>
      <c r="SBQ36" s="22"/>
      <c r="SBR36" s="22"/>
      <c r="SBS36" s="22"/>
      <c r="SBT36" s="22"/>
      <c r="SBU36" s="22"/>
      <c r="SBV36" s="22"/>
      <c r="SBW36" s="22"/>
      <c r="SBX36" s="22"/>
      <c r="SBY36" s="22"/>
      <c r="SBZ36" s="22"/>
      <c r="SCA36" s="22"/>
      <c r="SCB36" s="22"/>
      <c r="SCC36" s="22"/>
      <c r="SCD36" s="22"/>
      <c r="SCE36" s="22"/>
      <c r="SCF36" s="22"/>
      <c r="SCG36" s="22"/>
      <c r="SCH36" s="22"/>
      <c r="SCI36" s="22"/>
      <c r="SCJ36" s="22"/>
      <c r="SCK36" s="22"/>
      <c r="SCL36" s="22"/>
      <c r="SCM36" s="22"/>
      <c r="SCN36" s="22"/>
      <c r="SCO36" s="22"/>
      <c r="SCP36" s="22"/>
      <c r="SCQ36" s="22"/>
      <c r="SCR36" s="22"/>
      <c r="SCS36" s="22"/>
      <c r="SCT36" s="22"/>
      <c r="SCU36" s="22"/>
      <c r="SCV36" s="22"/>
      <c r="SCW36" s="22"/>
      <c r="SCX36" s="22"/>
      <c r="SCY36" s="22"/>
      <c r="SCZ36" s="22"/>
      <c r="SDA36" s="22"/>
      <c r="SDB36" s="22"/>
      <c r="SDC36" s="22"/>
      <c r="SDD36" s="22"/>
      <c r="SDE36" s="22"/>
      <c r="SDF36" s="22"/>
      <c r="SDG36" s="22"/>
      <c r="SDH36" s="22"/>
      <c r="SDI36" s="22"/>
      <c r="SDJ36" s="22"/>
      <c r="SDK36" s="22"/>
      <c r="SDL36" s="22"/>
      <c r="SDM36" s="22"/>
      <c r="SDN36" s="22"/>
      <c r="SDO36" s="22"/>
      <c r="SDP36" s="22"/>
      <c r="SDQ36" s="22"/>
      <c r="SDR36" s="22"/>
      <c r="SDS36" s="22"/>
      <c r="SDT36" s="22"/>
      <c r="SDU36" s="22"/>
      <c r="SDV36" s="22"/>
      <c r="SDW36" s="22"/>
      <c r="SDX36" s="22"/>
      <c r="SDY36" s="22"/>
      <c r="SDZ36" s="22"/>
      <c r="SEA36" s="22"/>
      <c r="SEB36" s="22"/>
      <c r="SEC36" s="22"/>
      <c r="SED36" s="22"/>
      <c r="SEE36" s="22"/>
      <c r="SEF36" s="22"/>
      <c r="SEG36" s="22"/>
      <c r="SEH36" s="22"/>
      <c r="SEI36" s="22"/>
      <c r="SEJ36" s="22"/>
      <c r="SEK36" s="22"/>
      <c r="SEL36" s="22"/>
      <c r="SEM36" s="22"/>
      <c r="SEN36" s="22"/>
      <c r="SEO36" s="22"/>
      <c r="SEP36" s="22"/>
      <c r="SEQ36" s="22"/>
      <c r="SER36" s="22"/>
      <c r="SES36" s="22"/>
      <c r="SET36" s="22"/>
      <c r="SEU36" s="22"/>
      <c r="SEV36" s="22"/>
      <c r="SEW36" s="22"/>
      <c r="SEX36" s="22"/>
      <c r="SEY36" s="22"/>
      <c r="SEZ36" s="22"/>
      <c r="SFA36" s="22"/>
      <c r="SFB36" s="22"/>
      <c r="SFC36" s="22"/>
      <c r="SFD36" s="22"/>
      <c r="SFE36" s="22"/>
      <c r="SFF36" s="22"/>
      <c r="SFG36" s="22"/>
      <c r="SFH36" s="22"/>
      <c r="SFI36" s="22"/>
      <c r="SFJ36" s="22"/>
      <c r="SFK36" s="22"/>
      <c r="SFL36" s="22"/>
      <c r="SFM36" s="22"/>
      <c r="SFN36" s="22"/>
      <c r="SFO36" s="22"/>
      <c r="SFP36" s="22"/>
      <c r="SFQ36" s="22"/>
      <c r="SFR36" s="22"/>
      <c r="SFS36" s="22"/>
      <c r="SFT36" s="22"/>
      <c r="SFU36" s="22"/>
      <c r="SFV36" s="22"/>
      <c r="SFW36" s="22"/>
      <c r="SFX36" s="22"/>
      <c r="SFY36" s="22"/>
      <c r="SFZ36" s="22"/>
      <c r="SGA36" s="22"/>
      <c r="SGB36" s="22"/>
      <c r="SGC36" s="22"/>
      <c r="SGD36" s="22"/>
      <c r="SGE36" s="22"/>
      <c r="SGF36" s="22"/>
      <c r="SGG36" s="22"/>
      <c r="SGH36" s="22"/>
      <c r="SGI36" s="22"/>
      <c r="SGJ36" s="22"/>
      <c r="SGK36" s="22"/>
      <c r="SGL36" s="22"/>
      <c r="SGM36" s="22"/>
      <c r="SGN36" s="22"/>
      <c r="SGO36" s="22"/>
      <c r="SGP36" s="22"/>
      <c r="SGQ36" s="22"/>
      <c r="SGR36" s="22"/>
      <c r="SGS36" s="22"/>
      <c r="SGT36" s="22"/>
      <c r="SGU36" s="22"/>
      <c r="SGV36" s="22"/>
      <c r="SGW36" s="22"/>
      <c r="SGX36" s="22"/>
      <c r="SGY36" s="22"/>
      <c r="SGZ36" s="22"/>
      <c r="SHA36" s="22"/>
      <c r="SHB36" s="22"/>
      <c r="SHC36" s="22"/>
      <c r="SHD36" s="22"/>
      <c r="SHE36" s="22"/>
      <c r="SHF36" s="22"/>
      <c r="SHG36" s="22"/>
      <c r="SHH36" s="22"/>
      <c r="SHI36" s="22"/>
      <c r="SHJ36" s="22"/>
      <c r="SHK36" s="22"/>
      <c r="SHL36" s="22"/>
      <c r="SHM36" s="22"/>
      <c r="SHN36" s="22"/>
      <c r="SHO36" s="22"/>
      <c r="SHP36" s="22"/>
      <c r="SHQ36" s="22"/>
      <c r="SHR36" s="22"/>
      <c r="SHS36" s="22"/>
      <c r="SHT36" s="22"/>
      <c r="SHU36" s="22"/>
      <c r="SHV36" s="22"/>
      <c r="SHW36" s="22"/>
      <c r="SHX36" s="22"/>
      <c r="SHY36" s="22"/>
      <c r="SHZ36" s="22"/>
      <c r="SIA36" s="22"/>
      <c r="SIB36" s="22"/>
      <c r="SIC36" s="22"/>
      <c r="SID36" s="22"/>
      <c r="SIE36" s="22"/>
      <c r="SIF36" s="22"/>
      <c r="SIG36" s="22"/>
      <c r="SIH36" s="22"/>
      <c r="SII36" s="22"/>
      <c r="SIJ36" s="22"/>
      <c r="SIK36" s="22"/>
      <c r="SIL36" s="22"/>
      <c r="SIM36" s="22"/>
      <c r="SIN36" s="22"/>
      <c r="SIO36" s="22"/>
      <c r="SIP36" s="22"/>
      <c r="SIQ36" s="22"/>
      <c r="SIR36" s="22"/>
      <c r="SIS36" s="22"/>
      <c r="SIT36" s="22"/>
      <c r="SIU36" s="22"/>
      <c r="SIV36" s="22"/>
      <c r="SIW36" s="22"/>
      <c r="SIX36" s="22"/>
      <c r="SIY36" s="22"/>
      <c r="SIZ36" s="22"/>
      <c r="SJA36" s="22"/>
      <c r="SJB36" s="22"/>
      <c r="SJC36" s="22"/>
      <c r="SJD36" s="22"/>
      <c r="SJE36" s="22"/>
      <c r="SJF36" s="22"/>
      <c r="SJG36" s="22"/>
      <c r="SJH36" s="22"/>
      <c r="SJI36" s="22"/>
      <c r="SJJ36" s="22"/>
      <c r="SJK36" s="22"/>
      <c r="SJL36" s="22"/>
      <c r="SJM36" s="22"/>
      <c r="SJN36" s="22"/>
      <c r="SJO36" s="22"/>
      <c r="SJP36" s="22"/>
      <c r="SJQ36" s="22"/>
      <c r="SJR36" s="22"/>
      <c r="SJS36" s="22"/>
      <c r="SJT36" s="22"/>
      <c r="SJU36" s="22"/>
      <c r="SJV36" s="22"/>
      <c r="SJW36" s="22"/>
      <c r="SJX36" s="22"/>
      <c r="SJY36" s="22"/>
      <c r="SJZ36" s="22"/>
      <c r="SKA36" s="22"/>
      <c r="SKB36" s="22"/>
      <c r="SKC36" s="22"/>
      <c r="SKD36" s="22"/>
      <c r="SKE36" s="22"/>
      <c r="SKF36" s="22"/>
      <c r="SKG36" s="22"/>
      <c r="SKH36" s="22"/>
      <c r="SKI36" s="22"/>
      <c r="SKJ36" s="22"/>
      <c r="SKK36" s="22"/>
      <c r="SKL36" s="22"/>
      <c r="SKM36" s="22"/>
      <c r="SKN36" s="22"/>
      <c r="SKO36" s="22"/>
      <c r="SKP36" s="22"/>
      <c r="SKQ36" s="22"/>
      <c r="SKR36" s="22"/>
      <c r="SKS36" s="22"/>
      <c r="SKT36" s="22"/>
      <c r="SKU36" s="22"/>
      <c r="SKV36" s="22"/>
      <c r="SKW36" s="22"/>
      <c r="SKX36" s="22"/>
      <c r="SKY36" s="22"/>
      <c r="SKZ36" s="22"/>
      <c r="SLA36" s="22"/>
      <c r="SLB36" s="22"/>
      <c r="SLC36" s="22"/>
      <c r="SLD36" s="22"/>
      <c r="SLE36" s="22"/>
      <c r="SLF36" s="22"/>
      <c r="SLG36" s="22"/>
      <c r="SLH36" s="22"/>
      <c r="SLI36" s="22"/>
      <c r="SLJ36" s="22"/>
      <c r="SLK36" s="22"/>
      <c r="SLL36" s="22"/>
      <c r="SLM36" s="22"/>
      <c r="SLN36" s="22"/>
      <c r="SLO36" s="22"/>
      <c r="SLP36" s="22"/>
      <c r="SLQ36" s="22"/>
      <c r="SLR36" s="22"/>
      <c r="SLS36" s="22"/>
      <c r="SLT36" s="22"/>
      <c r="SLU36" s="22"/>
      <c r="SLV36" s="22"/>
      <c r="SLW36" s="22"/>
      <c r="SLX36" s="22"/>
      <c r="SLY36" s="22"/>
      <c r="SLZ36" s="22"/>
      <c r="SMA36" s="22"/>
      <c r="SMB36" s="22"/>
      <c r="SMC36" s="22"/>
      <c r="SMD36" s="22"/>
      <c r="SME36" s="22"/>
      <c r="SMF36" s="22"/>
      <c r="SMG36" s="22"/>
      <c r="SMH36" s="22"/>
      <c r="SMI36" s="22"/>
      <c r="SMJ36" s="22"/>
      <c r="SMK36" s="22"/>
      <c r="SML36" s="22"/>
      <c r="SMM36" s="22"/>
      <c r="SMN36" s="22"/>
      <c r="SMO36" s="22"/>
      <c r="SMP36" s="22"/>
      <c r="SMQ36" s="22"/>
      <c r="SMR36" s="22"/>
      <c r="SMS36" s="22"/>
      <c r="SMT36" s="22"/>
      <c r="SMU36" s="22"/>
      <c r="SMV36" s="22"/>
      <c r="SMW36" s="22"/>
      <c r="SMX36" s="22"/>
      <c r="SMY36" s="22"/>
      <c r="SMZ36" s="22"/>
      <c r="SNA36" s="22"/>
      <c r="SNB36" s="22"/>
      <c r="SNC36" s="22"/>
      <c r="SND36" s="22"/>
      <c r="SNE36" s="22"/>
      <c r="SNF36" s="22"/>
      <c r="SNG36" s="22"/>
      <c r="SNH36" s="22"/>
      <c r="SNI36" s="22"/>
      <c r="SNJ36" s="22"/>
      <c r="SNK36" s="22"/>
      <c r="SNL36" s="22"/>
      <c r="SNM36" s="22"/>
      <c r="SNN36" s="22"/>
      <c r="SNO36" s="22"/>
      <c r="SNP36" s="22"/>
      <c r="SNQ36" s="22"/>
      <c r="SNR36" s="22"/>
      <c r="SNS36" s="22"/>
      <c r="SNT36" s="22"/>
      <c r="SNU36" s="22"/>
      <c r="SNV36" s="22"/>
      <c r="SNW36" s="22"/>
      <c r="SNX36" s="22"/>
      <c r="SNY36" s="22"/>
      <c r="SNZ36" s="22"/>
      <c r="SOA36" s="22"/>
      <c r="SOB36" s="22"/>
      <c r="SOC36" s="22"/>
      <c r="SOD36" s="22"/>
      <c r="SOE36" s="22"/>
      <c r="SOF36" s="22"/>
      <c r="SOG36" s="22"/>
      <c r="SOH36" s="22"/>
      <c r="SOI36" s="22"/>
      <c r="SOJ36" s="22"/>
      <c r="SOK36" s="22"/>
      <c r="SOL36" s="22"/>
      <c r="SOM36" s="22"/>
      <c r="SON36" s="22"/>
      <c r="SOO36" s="22"/>
      <c r="SOP36" s="22"/>
      <c r="SOQ36" s="22"/>
      <c r="SOR36" s="22"/>
      <c r="SOS36" s="22"/>
      <c r="SOT36" s="22"/>
      <c r="SOU36" s="22"/>
      <c r="SOV36" s="22"/>
      <c r="SOW36" s="22"/>
      <c r="SOX36" s="22"/>
      <c r="SOY36" s="22"/>
      <c r="SOZ36" s="22"/>
      <c r="SPA36" s="22"/>
      <c r="SPB36" s="22"/>
      <c r="SPC36" s="22"/>
      <c r="SPD36" s="22"/>
      <c r="SPE36" s="22"/>
      <c r="SPF36" s="22"/>
      <c r="SPG36" s="22"/>
      <c r="SPH36" s="22"/>
      <c r="SPI36" s="22"/>
      <c r="SPJ36" s="22"/>
      <c r="SPK36" s="22"/>
      <c r="SPL36" s="22"/>
      <c r="SPM36" s="22"/>
      <c r="SPN36" s="22"/>
      <c r="SPO36" s="22"/>
      <c r="SPP36" s="22"/>
      <c r="SPQ36" s="22"/>
      <c r="SPR36" s="22"/>
      <c r="SPS36" s="22"/>
      <c r="SPT36" s="22"/>
      <c r="SPU36" s="22"/>
      <c r="SPV36" s="22"/>
      <c r="SPW36" s="22"/>
      <c r="SPX36" s="22"/>
      <c r="SPY36" s="22"/>
      <c r="SPZ36" s="22"/>
      <c r="SQA36" s="22"/>
      <c r="SQB36" s="22"/>
      <c r="SQC36" s="22"/>
      <c r="SQD36" s="22"/>
      <c r="SQE36" s="22"/>
      <c r="SQF36" s="22"/>
      <c r="SQG36" s="22"/>
      <c r="SQH36" s="22"/>
      <c r="SQI36" s="22"/>
      <c r="SQJ36" s="22"/>
      <c r="SQK36" s="22"/>
      <c r="SQL36" s="22"/>
      <c r="SQM36" s="22"/>
      <c r="SQN36" s="22"/>
      <c r="SQO36" s="22"/>
      <c r="SQP36" s="22"/>
      <c r="SQQ36" s="22"/>
      <c r="SQR36" s="22"/>
      <c r="SQS36" s="22"/>
      <c r="SQT36" s="22"/>
      <c r="SQU36" s="22"/>
      <c r="SQV36" s="22"/>
      <c r="SQW36" s="22"/>
      <c r="SQX36" s="22"/>
      <c r="SQY36" s="22"/>
      <c r="SQZ36" s="22"/>
      <c r="SRA36" s="22"/>
      <c r="SRB36" s="22"/>
      <c r="SRC36" s="22"/>
      <c r="SRD36" s="22"/>
      <c r="SRE36" s="22"/>
      <c r="SRF36" s="22"/>
      <c r="SRG36" s="22"/>
      <c r="SRH36" s="22"/>
      <c r="SRI36" s="22"/>
      <c r="SRJ36" s="22"/>
      <c r="SRK36" s="22"/>
      <c r="SRL36" s="22"/>
      <c r="SRM36" s="22"/>
      <c r="SRN36" s="22"/>
      <c r="SRO36" s="22"/>
      <c r="SRP36" s="22"/>
      <c r="SRQ36" s="22"/>
      <c r="SRR36" s="22"/>
      <c r="SRS36" s="22"/>
      <c r="SRT36" s="22"/>
      <c r="SRU36" s="22"/>
      <c r="SRV36" s="22"/>
      <c r="SRW36" s="22"/>
      <c r="SRX36" s="22"/>
      <c r="SRY36" s="22"/>
      <c r="SRZ36" s="22"/>
      <c r="SSA36" s="22"/>
      <c r="SSB36" s="22"/>
      <c r="SSC36" s="22"/>
      <c r="SSD36" s="22"/>
      <c r="SSE36" s="22"/>
      <c r="SSF36" s="22"/>
      <c r="SSG36" s="22"/>
      <c r="SSH36" s="22"/>
      <c r="SSI36" s="22"/>
      <c r="SSJ36" s="22"/>
      <c r="SSK36" s="22"/>
      <c r="SSL36" s="22"/>
      <c r="SSM36" s="22"/>
      <c r="SSN36" s="22"/>
      <c r="SSO36" s="22"/>
      <c r="SSP36" s="22"/>
      <c r="SSQ36" s="22"/>
      <c r="SSR36" s="22"/>
      <c r="SSS36" s="22"/>
      <c r="SST36" s="22"/>
      <c r="SSU36" s="22"/>
      <c r="SSV36" s="22"/>
      <c r="SSW36" s="22"/>
      <c r="SSX36" s="22"/>
      <c r="SSY36" s="22"/>
      <c r="SSZ36" s="22"/>
      <c r="STA36" s="22"/>
      <c r="STB36" s="22"/>
      <c r="STC36" s="22"/>
      <c r="STD36" s="22"/>
      <c r="STE36" s="22"/>
      <c r="STF36" s="22"/>
      <c r="STG36" s="22"/>
      <c r="STH36" s="22"/>
      <c r="STI36" s="22"/>
      <c r="STJ36" s="22"/>
      <c r="STK36" s="22"/>
      <c r="STL36" s="22"/>
      <c r="STM36" s="22"/>
      <c r="STN36" s="22"/>
      <c r="STO36" s="22"/>
      <c r="STP36" s="22"/>
      <c r="STQ36" s="22"/>
      <c r="STR36" s="22"/>
      <c r="STS36" s="22"/>
      <c r="STT36" s="22"/>
      <c r="STU36" s="22"/>
      <c r="STV36" s="22"/>
      <c r="STW36" s="22"/>
      <c r="STX36" s="22"/>
      <c r="STY36" s="22"/>
      <c r="STZ36" s="22"/>
      <c r="SUA36" s="22"/>
      <c r="SUB36" s="22"/>
      <c r="SUC36" s="22"/>
      <c r="SUD36" s="22"/>
      <c r="SUE36" s="22"/>
      <c r="SUF36" s="22"/>
      <c r="SUG36" s="22"/>
      <c r="SUH36" s="22"/>
      <c r="SUI36" s="22"/>
      <c r="SUJ36" s="22"/>
      <c r="SUK36" s="22"/>
      <c r="SUL36" s="22"/>
      <c r="SUM36" s="22"/>
      <c r="SUN36" s="22"/>
      <c r="SUO36" s="22"/>
      <c r="SUP36" s="22"/>
      <c r="SUQ36" s="22"/>
      <c r="SUR36" s="22"/>
      <c r="SUS36" s="22"/>
      <c r="SUT36" s="22"/>
      <c r="SUU36" s="22"/>
      <c r="SUV36" s="22"/>
      <c r="SUW36" s="22"/>
      <c r="SUX36" s="22"/>
      <c r="SUY36" s="22"/>
      <c r="SUZ36" s="22"/>
      <c r="SVA36" s="22"/>
      <c r="SVB36" s="22"/>
      <c r="SVC36" s="22"/>
      <c r="SVD36" s="22"/>
      <c r="SVE36" s="22"/>
      <c r="SVF36" s="22"/>
      <c r="SVG36" s="22"/>
      <c r="SVH36" s="22"/>
      <c r="SVI36" s="22"/>
      <c r="SVJ36" s="22"/>
      <c r="SVK36" s="22"/>
      <c r="SVL36" s="22"/>
      <c r="SVM36" s="22"/>
      <c r="SVN36" s="22"/>
      <c r="SVO36" s="22"/>
      <c r="SVP36" s="22"/>
      <c r="SVQ36" s="22"/>
      <c r="SVR36" s="22"/>
      <c r="SVS36" s="22"/>
      <c r="SVT36" s="22"/>
      <c r="SVU36" s="22"/>
      <c r="SVV36" s="22"/>
      <c r="SVW36" s="22"/>
      <c r="SVX36" s="22"/>
      <c r="SVY36" s="22"/>
      <c r="SVZ36" s="22"/>
      <c r="SWA36" s="22"/>
      <c r="SWB36" s="22"/>
      <c r="SWC36" s="22"/>
      <c r="SWD36" s="22"/>
      <c r="SWE36" s="22"/>
      <c r="SWF36" s="22"/>
      <c r="SWG36" s="22"/>
      <c r="SWH36" s="22"/>
      <c r="SWI36" s="22"/>
      <c r="SWJ36" s="22"/>
      <c r="SWK36" s="22"/>
      <c r="SWL36" s="22"/>
      <c r="SWM36" s="22"/>
      <c r="SWN36" s="22"/>
      <c r="SWO36" s="22"/>
      <c r="SWP36" s="22"/>
      <c r="SWQ36" s="22"/>
      <c r="SWR36" s="22"/>
      <c r="SWS36" s="22"/>
      <c r="SWT36" s="22"/>
      <c r="SWU36" s="22"/>
      <c r="SWV36" s="22"/>
      <c r="SWW36" s="22"/>
      <c r="SWX36" s="22"/>
      <c r="SWY36" s="22"/>
      <c r="SWZ36" s="22"/>
      <c r="SXA36" s="22"/>
      <c r="SXB36" s="22"/>
      <c r="SXC36" s="22"/>
      <c r="SXD36" s="22"/>
      <c r="SXE36" s="22"/>
      <c r="SXF36" s="22"/>
      <c r="SXG36" s="22"/>
      <c r="SXH36" s="22"/>
      <c r="SXI36" s="22"/>
      <c r="SXJ36" s="22"/>
      <c r="SXK36" s="22"/>
      <c r="SXL36" s="22"/>
      <c r="SXM36" s="22"/>
      <c r="SXN36" s="22"/>
      <c r="SXO36" s="22"/>
      <c r="SXP36" s="22"/>
      <c r="SXQ36" s="22"/>
      <c r="SXR36" s="22"/>
      <c r="SXS36" s="22"/>
      <c r="SXT36" s="22"/>
      <c r="SXU36" s="22"/>
      <c r="SXV36" s="22"/>
      <c r="SXW36" s="22"/>
      <c r="SXX36" s="22"/>
      <c r="SXY36" s="22"/>
      <c r="SXZ36" s="22"/>
      <c r="SYA36" s="22"/>
      <c r="SYB36" s="22"/>
      <c r="SYC36" s="22"/>
      <c r="SYD36" s="22"/>
      <c r="SYE36" s="22"/>
      <c r="SYF36" s="22"/>
      <c r="SYG36" s="22"/>
      <c r="SYH36" s="22"/>
      <c r="SYI36" s="22"/>
      <c r="SYJ36" s="22"/>
      <c r="SYK36" s="22"/>
      <c r="SYL36" s="22"/>
      <c r="SYM36" s="22"/>
      <c r="SYN36" s="22"/>
      <c r="SYO36" s="22"/>
      <c r="SYP36" s="22"/>
      <c r="SYQ36" s="22"/>
      <c r="SYR36" s="22"/>
      <c r="SYS36" s="22"/>
      <c r="SYT36" s="22"/>
      <c r="SYU36" s="22"/>
      <c r="SYV36" s="22"/>
      <c r="SYW36" s="22"/>
      <c r="SYX36" s="22"/>
      <c r="SYY36" s="22"/>
      <c r="SYZ36" s="22"/>
      <c r="SZA36" s="22"/>
      <c r="SZB36" s="22"/>
      <c r="SZC36" s="22"/>
      <c r="SZD36" s="22"/>
      <c r="SZE36" s="22"/>
      <c r="SZF36" s="22"/>
      <c r="SZG36" s="22"/>
      <c r="SZH36" s="22"/>
      <c r="SZI36" s="22"/>
      <c r="SZJ36" s="22"/>
      <c r="SZK36" s="22"/>
      <c r="SZL36" s="22"/>
      <c r="SZM36" s="22"/>
      <c r="SZN36" s="22"/>
      <c r="SZO36" s="22"/>
      <c r="SZP36" s="22"/>
      <c r="SZQ36" s="22"/>
      <c r="SZR36" s="22"/>
      <c r="SZS36" s="22"/>
      <c r="SZT36" s="22"/>
      <c r="SZU36" s="22"/>
      <c r="SZV36" s="22"/>
      <c r="SZW36" s="22"/>
      <c r="SZX36" s="22"/>
      <c r="SZY36" s="22"/>
      <c r="SZZ36" s="22"/>
      <c r="TAA36" s="22"/>
      <c r="TAB36" s="22"/>
      <c r="TAC36" s="22"/>
      <c r="TAD36" s="22"/>
      <c r="TAE36" s="22"/>
      <c r="TAF36" s="22"/>
      <c r="TAG36" s="22"/>
      <c r="TAH36" s="22"/>
      <c r="TAI36" s="22"/>
      <c r="TAJ36" s="22"/>
      <c r="TAK36" s="22"/>
      <c r="TAL36" s="22"/>
      <c r="TAM36" s="22"/>
      <c r="TAN36" s="22"/>
      <c r="TAO36" s="22"/>
      <c r="TAP36" s="22"/>
      <c r="TAQ36" s="22"/>
      <c r="TAR36" s="22"/>
      <c r="TAS36" s="22"/>
      <c r="TAT36" s="22"/>
      <c r="TAU36" s="22"/>
      <c r="TAV36" s="22"/>
      <c r="TAW36" s="22"/>
      <c r="TAX36" s="22"/>
      <c r="TAY36" s="22"/>
      <c r="TAZ36" s="22"/>
      <c r="TBA36" s="22"/>
      <c r="TBB36" s="22"/>
      <c r="TBC36" s="22"/>
      <c r="TBD36" s="22"/>
      <c r="TBE36" s="22"/>
      <c r="TBF36" s="22"/>
      <c r="TBG36" s="22"/>
      <c r="TBH36" s="22"/>
      <c r="TBI36" s="22"/>
      <c r="TBJ36" s="22"/>
      <c r="TBK36" s="22"/>
      <c r="TBL36" s="22"/>
      <c r="TBM36" s="22"/>
      <c r="TBN36" s="22"/>
      <c r="TBO36" s="22"/>
      <c r="TBP36" s="22"/>
      <c r="TBQ36" s="22"/>
      <c r="TBR36" s="22"/>
      <c r="TBS36" s="22"/>
      <c r="TBT36" s="22"/>
      <c r="TBU36" s="22"/>
      <c r="TBV36" s="22"/>
      <c r="TBW36" s="22"/>
      <c r="TBX36" s="22"/>
      <c r="TBY36" s="22"/>
      <c r="TBZ36" s="22"/>
      <c r="TCA36" s="22"/>
      <c r="TCB36" s="22"/>
      <c r="TCC36" s="22"/>
      <c r="TCD36" s="22"/>
      <c r="TCE36" s="22"/>
      <c r="TCF36" s="22"/>
      <c r="TCG36" s="22"/>
      <c r="TCH36" s="22"/>
      <c r="TCI36" s="22"/>
      <c r="TCJ36" s="22"/>
      <c r="TCK36" s="22"/>
      <c r="TCL36" s="22"/>
      <c r="TCM36" s="22"/>
      <c r="TCN36" s="22"/>
      <c r="TCO36" s="22"/>
      <c r="TCP36" s="22"/>
      <c r="TCQ36" s="22"/>
      <c r="TCR36" s="22"/>
      <c r="TCS36" s="22"/>
      <c r="TCT36" s="22"/>
      <c r="TCU36" s="22"/>
      <c r="TCV36" s="22"/>
      <c r="TCW36" s="22"/>
      <c r="TCX36" s="22"/>
      <c r="TCY36" s="22"/>
      <c r="TCZ36" s="22"/>
      <c r="TDA36" s="22"/>
      <c r="TDB36" s="22"/>
      <c r="TDC36" s="22"/>
      <c r="TDD36" s="22"/>
      <c r="TDE36" s="22"/>
      <c r="TDF36" s="22"/>
      <c r="TDG36" s="22"/>
      <c r="TDH36" s="22"/>
      <c r="TDI36" s="22"/>
      <c r="TDJ36" s="22"/>
      <c r="TDK36" s="22"/>
      <c r="TDL36" s="22"/>
      <c r="TDM36" s="22"/>
      <c r="TDN36" s="22"/>
      <c r="TDO36" s="22"/>
      <c r="TDP36" s="22"/>
      <c r="TDQ36" s="22"/>
      <c r="TDR36" s="22"/>
      <c r="TDS36" s="22"/>
      <c r="TDT36" s="22"/>
      <c r="TDU36" s="22"/>
      <c r="TDV36" s="22"/>
      <c r="TDW36" s="22"/>
      <c r="TDX36" s="22"/>
      <c r="TDY36" s="22"/>
      <c r="TDZ36" s="22"/>
      <c r="TEA36" s="22"/>
      <c r="TEB36" s="22"/>
      <c r="TEC36" s="22"/>
      <c r="TED36" s="22"/>
      <c r="TEE36" s="22"/>
      <c r="TEF36" s="22"/>
      <c r="TEG36" s="22"/>
      <c r="TEH36" s="22"/>
      <c r="TEI36" s="22"/>
      <c r="TEJ36" s="22"/>
      <c r="TEK36" s="22"/>
      <c r="TEL36" s="22"/>
      <c r="TEM36" s="22"/>
      <c r="TEN36" s="22"/>
      <c r="TEO36" s="22"/>
      <c r="TEP36" s="22"/>
      <c r="TEQ36" s="22"/>
      <c r="TER36" s="22"/>
      <c r="TES36" s="22"/>
      <c r="TET36" s="22"/>
      <c r="TEU36" s="22"/>
      <c r="TEV36" s="22"/>
      <c r="TEW36" s="22"/>
      <c r="TEX36" s="22"/>
      <c r="TEY36" s="22"/>
      <c r="TEZ36" s="22"/>
      <c r="TFA36" s="22"/>
      <c r="TFB36" s="22"/>
      <c r="TFC36" s="22"/>
      <c r="TFD36" s="22"/>
      <c r="TFE36" s="22"/>
      <c r="TFF36" s="22"/>
      <c r="TFG36" s="22"/>
      <c r="TFH36" s="22"/>
      <c r="TFI36" s="22"/>
      <c r="TFJ36" s="22"/>
      <c r="TFK36" s="22"/>
      <c r="TFL36" s="22"/>
      <c r="TFM36" s="22"/>
      <c r="TFN36" s="22"/>
      <c r="TFO36" s="22"/>
      <c r="TFP36" s="22"/>
      <c r="TFQ36" s="22"/>
      <c r="TFR36" s="22"/>
      <c r="TFS36" s="22"/>
      <c r="TFT36" s="22"/>
      <c r="TFU36" s="22"/>
      <c r="TFV36" s="22"/>
      <c r="TFW36" s="22"/>
      <c r="TFX36" s="22"/>
      <c r="TFY36" s="22"/>
      <c r="TFZ36" s="22"/>
      <c r="TGA36" s="22"/>
      <c r="TGB36" s="22"/>
      <c r="TGC36" s="22"/>
      <c r="TGD36" s="22"/>
      <c r="TGE36" s="22"/>
      <c r="TGF36" s="22"/>
      <c r="TGG36" s="22"/>
      <c r="TGH36" s="22"/>
      <c r="TGI36" s="22"/>
      <c r="TGJ36" s="22"/>
      <c r="TGK36" s="22"/>
      <c r="TGL36" s="22"/>
      <c r="TGM36" s="22"/>
      <c r="TGN36" s="22"/>
      <c r="TGO36" s="22"/>
      <c r="TGP36" s="22"/>
      <c r="TGQ36" s="22"/>
      <c r="TGR36" s="22"/>
      <c r="TGS36" s="22"/>
      <c r="TGT36" s="22"/>
      <c r="TGU36" s="22"/>
      <c r="TGV36" s="22"/>
      <c r="TGW36" s="22"/>
      <c r="TGX36" s="22"/>
      <c r="TGY36" s="22"/>
      <c r="TGZ36" s="22"/>
      <c r="THA36" s="22"/>
      <c r="THB36" s="22"/>
      <c r="THC36" s="22"/>
      <c r="THD36" s="22"/>
      <c r="THE36" s="22"/>
      <c r="THF36" s="22"/>
      <c r="THG36" s="22"/>
      <c r="THH36" s="22"/>
      <c r="THI36" s="22"/>
      <c r="THJ36" s="22"/>
      <c r="THK36" s="22"/>
      <c r="THL36" s="22"/>
      <c r="THM36" s="22"/>
      <c r="THN36" s="22"/>
      <c r="THO36" s="22"/>
      <c r="THP36" s="22"/>
      <c r="THQ36" s="22"/>
      <c r="THR36" s="22"/>
      <c r="THS36" s="22"/>
      <c r="THT36" s="22"/>
      <c r="THU36" s="22"/>
      <c r="THV36" s="22"/>
      <c r="THW36" s="22"/>
      <c r="THX36" s="22"/>
      <c r="THY36" s="22"/>
      <c r="THZ36" s="22"/>
      <c r="TIA36" s="22"/>
      <c r="TIB36" s="22"/>
      <c r="TIC36" s="22"/>
      <c r="TID36" s="22"/>
      <c r="TIE36" s="22"/>
      <c r="TIF36" s="22"/>
      <c r="TIG36" s="22"/>
      <c r="TIH36" s="22"/>
      <c r="TII36" s="22"/>
      <c r="TIJ36" s="22"/>
      <c r="TIK36" s="22"/>
      <c r="TIL36" s="22"/>
      <c r="TIM36" s="22"/>
      <c r="TIN36" s="22"/>
      <c r="TIO36" s="22"/>
      <c r="TIP36" s="22"/>
      <c r="TIQ36" s="22"/>
      <c r="TIR36" s="22"/>
      <c r="TIS36" s="22"/>
      <c r="TIT36" s="22"/>
      <c r="TIU36" s="22"/>
      <c r="TIV36" s="22"/>
      <c r="TIW36" s="22"/>
      <c r="TIX36" s="22"/>
      <c r="TIY36" s="22"/>
      <c r="TIZ36" s="22"/>
      <c r="TJA36" s="22"/>
      <c r="TJB36" s="22"/>
      <c r="TJC36" s="22"/>
      <c r="TJD36" s="22"/>
      <c r="TJE36" s="22"/>
      <c r="TJF36" s="22"/>
      <c r="TJG36" s="22"/>
      <c r="TJH36" s="22"/>
      <c r="TJI36" s="22"/>
      <c r="TJJ36" s="22"/>
      <c r="TJK36" s="22"/>
      <c r="TJL36" s="22"/>
      <c r="TJM36" s="22"/>
      <c r="TJN36" s="22"/>
      <c r="TJO36" s="22"/>
      <c r="TJP36" s="22"/>
      <c r="TJQ36" s="22"/>
      <c r="TJR36" s="22"/>
      <c r="TJS36" s="22"/>
      <c r="TJT36" s="22"/>
      <c r="TJU36" s="22"/>
      <c r="TJV36" s="22"/>
      <c r="TJW36" s="22"/>
      <c r="TJX36" s="22"/>
      <c r="TJY36" s="22"/>
      <c r="TJZ36" s="22"/>
      <c r="TKA36" s="22"/>
      <c r="TKB36" s="22"/>
      <c r="TKC36" s="22"/>
      <c r="TKD36" s="22"/>
      <c r="TKE36" s="22"/>
      <c r="TKF36" s="22"/>
      <c r="TKG36" s="22"/>
      <c r="TKH36" s="22"/>
      <c r="TKI36" s="22"/>
      <c r="TKJ36" s="22"/>
      <c r="TKK36" s="22"/>
      <c r="TKL36" s="22"/>
      <c r="TKM36" s="22"/>
      <c r="TKN36" s="22"/>
      <c r="TKO36" s="22"/>
      <c r="TKP36" s="22"/>
      <c r="TKQ36" s="22"/>
      <c r="TKR36" s="22"/>
      <c r="TKS36" s="22"/>
      <c r="TKT36" s="22"/>
      <c r="TKU36" s="22"/>
      <c r="TKV36" s="22"/>
      <c r="TKW36" s="22"/>
      <c r="TKX36" s="22"/>
      <c r="TKY36" s="22"/>
      <c r="TKZ36" s="22"/>
      <c r="TLA36" s="22"/>
      <c r="TLB36" s="22"/>
      <c r="TLC36" s="22"/>
      <c r="TLD36" s="22"/>
      <c r="TLE36" s="22"/>
      <c r="TLF36" s="22"/>
      <c r="TLG36" s="22"/>
      <c r="TLH36" s="22"/>
      <c r="TLI36" s="22"/>
      <c r="TLJ36" s="22"/>
      <c r="TLK36" s="22"/>
      <c r="TLL36" s="22"/>
      <c r="TLM36" s="22"/>
      <c r="TLN36" s="22"/>
      <c r="TLO36" s="22"/>
      <c r="TLP36" s="22"/>
      <c r="TLQ36" s="22"/>
      <c r="TLR36" s="22"/>
      <c r="TLS36" s="22"/>
      <c r="TLT36" s="22"/>
      <c r="TLU36" s="22"/>
      <c r="TLV36" s="22"/>
      <c r="TLW36" s="22"/>
      <c r="TLX36" s="22"/>
      <c r="TLY36" s="22"/>
      <c r="TLZ36" s="22"/>
      <c r="TMA36" s="22"/>
      <c r="TMB36" s="22"/>
      <c r="TMC36" s="22"/>
      <c r="TMD36" s="22"/>
      <c r="TME36" s="22"/>
      <c r="TMF36" s="22"/>
      <c r="TMG36" s="22"/>
      <c r="TMH36" s="22"/>
      <c r="TMI36" s="22"/>
      <c r="TMJ36" s="22"/>
      <c r="TMK36" s="22"/>
      <c r="TML36" s="22"/>
      <c r="TMM36" s="22"/>
      <c r="TMN36" s="22"/>
      <c r="TMO36" s="22"/>
      <c r="TMP36" s="22"/>
      <c r="TMQ36" s="22"/>
      <c r="TMR36" s="22"/>
      <c r="TMS36" s="22"/>
      <c r="TMT36" s="22"/>
      <c r="TMU36" s="22"/>
      <c r="TMV36" s="22"/>
      <c r="TMW36" s="22"/>
      <c r="TMX36" s="22"/>
      <c r="TMY36" s="22"/>
      <c r="TMZ36" s="22"/>
      <c r="TNA36" s="22"/>
      <c r="TNB36" s="22"/>
      <c r="TNC36" s="22"/>
      <c r="TND36" s="22"/>
      <c r="TNE36" s="22"/>
      <c r="TNF36" s="22"/>
      <c r="TNG36" s="22"/>
      <c r="TNH36" s="22"/>
      <c r="TNI36" s="22"/>
      <c r="TNJ36" s="22"/>
      <c r="TNK36" s="22"/>
      <c r="TNL36" s="22"/>
      <c r="TNM36" s="22"/>
      <c r="TNN36" s="22"/>
      <c r="TNO36" s="22"/>
      <c r="TNP36" s="22"/>
      <c r="TNQ36" s="22"/>
      <c r="TNR36" s="22"/>
      <c r="TNS36" s="22"/>
      <c r="TNT36" s="22"/>
      <c r="TNU36" s="22"/>
      <c r="TNV36" s="22"/>
      <c r="TNW36" s="22"/>
      <c r="TNX36" s="22"/>
      <c r="TNY36" s="22"/>
      <c r="TNZ36" s="22"/>
      <c r="TOA36" s="22"/>
      <c r="TOB36" s="22"/>
      <c r="TOC36" s="22"/>
      <c r="TOD36" s="22"/>
      <c r="TOE36" s="22"/>
      <c r="TOF36" s="22"/>
      <c r="TOG36" s="22"/>
      <c r="TOH36" s="22"/>
      <c r="TOI36" s="22"/>
      <c r="TOJ36" s="22"/>
      <c r="TOK36" s="22"/>
      <c r="TOL36" s="22"/>
      <c r="TOM36" s="22"/>
      <c r="TON36" s="22"/>
      <c r="TOO36" s="22"/>
      <c r="TOP36" s="22"/>
      <c r="TOQ36" s="22"/>
      <c r="TOR36" s="22"/>
      <c r="TOS36" s="22"/>
      <c r="TOT36" s="22"/>
      <c r="TOU36" s="22"/>
      <c r="TOV36" s="22"/>
      <c r="TOW36" s="22"/>
      <c r="TOX36" s="22"/>
      <c r="TOY36" s="22"/>
      <c r="TOZ36" s="22"/>
      <c r="TPA36" s="22"/>
      <c r="TPB36" s="22"/>
      <c r="TPC36" s="22"/>
      <c r="TPD36" s="22"/>
      <c r="TPE36" s="22"/>
      <c r="TPF36" s="22"/>
      <c r="TPG36" s="22"/>
      <c r="TPH36" s="22"/>
      <c r="TPI36" s="22"/>
      <c r="TPJ36" s="22"/>
      <c r="TPK36" s="22"/>
      <c r="TPL36" s="22"/>
      <c r="TPM36" s="22"/>
      <c r="TPN36" s="22"/>
      <c r="TPO36" s="22"/>
      <c r="TPP36" s="22"/>
      <c r="TPQ36" s="22"/>
      <c r="TPR36" s="22"/>
      <c r="TPS36" s="22"/>
      <c r="TPT36" s="22"/>
      <c r="TPU36" s="22"/>
      <c r="TPV36" s="22"/>
      <c r="TPW36" s="22"/>
      <c r="TPX36" s="22"/>
      <c r="TPY36" s="22"/>
      <c r="TPZ36" s="22"/>
      <c r="TQA36" s="22"/>
      <c r="TQB36" s="22"/>
      <c r="TQC36" s="22"/>
      <c r="TQD36" s="22"/>
      <c r="TQE36" s="22"/>
      <c r="TQF36" s="22"/>
      <c r="TQG36" s="22"/>
      <c r="TQH36" s="22"/>
      <c r="TQI36" s="22"/>
      <c r="TQJ36" s="22"/>
      <c r="TQK36" s="22"/>
      <c r="TQL36" s="22"/>
      <c r="TQM36" s="22"/>
      <c r="TQN36" s="22"/>
      <c r="TQO36" s="22"/>
      <c r="TQP36" s="22"/>
      <c r="TQQ36" s="22"/>
      <c r="TQR36" s="22"/>
      <c r="TQS36" s="22"/>
      <c r="TQT36" s="22"/>
      <c r="TQU36" s="22"/>
      <c r="TQV36" s="22"/>
      <c r="TQW36" s="22"/>
      <c r="TQX36" s="22"/>
      <c r="TQY36" s="22"/>
      <c r="TQZ36" s="22"/>
      <c r="TRA36" s="22"/>
      <c r="TRB36" s="22"/>
      <c r="TRC36" s="22"/>
      <c r="TRD36" s="22"/>
      <c r="TRE36" s="22"/>
      <c r="TRF36" s="22"/>
      <c r="TRG36" s="22"/>
      <c r="TRH36" s="22"/>
      <c r="TRI36" s="22"/>
      <c r="TRJ36" s="22"/>
      <c r="TRK36" s="22"/>
      <c r="TRL36" s="22"/>
      <c r="TRM36" s="22"/>
      <c r="TRN36" s="22"/>
      <c r="TRO36" s="22"/>
      <c r="TRP36" s="22"/>
      <c r="TRQ36" s="22"/>
      <c r="TRR36" s="22"/>
      <c r="TRS36" s="22"/>
      <c r="TRT36" s="22"/>
      <c r="TRU36" s="22"/>
      <c r="TRV36" s="22"/>
      <c r="TRW36" s="22"/>
      <c r="TRX36" s="22"/>
      <c r="TRY36" s="22"/>
      <c r="TRZ36" s="22"/>
      <c r="TSA36" s="22"/>
      <c r="TSB36" s="22"/>
      <c r="TSC36" s="22"/>
      <c r="TSD36" s="22"/>
      <c r="TSE36" s="22"/>
      <c r="TSF36" s="22"/>
      <c r="TSG36" s="22"/>
      <c r="TSH36" s="22"/>
      <c r="TSI36" s="22"/>
      <c r="TSJ36" s="22"/>
      <c r="TSK36" s="22"/>
      <c r="TSL36" s="22"/>
      <c r="TSM36" s="22"/>
      <c r="TSN36" s="22"/>
      <c r="TSO36" s="22"/>
      <c r="TSP36" s="22"/>
      <c r="TSQ36" s="22"/>
      <c r="TSR36" s="22"/>
      <c r="TSS36" s="22"/>
      <c r="TST36" s="22"/>
      <c r="TSU36" s="22"/>
      <c r="TSV36" s="22"/>
      <c r="TSW36" s="22"/>
      <c r="TSX36" s="22"/>
      <c r="TSY36" s="22"/>
      <c r="TSZ36" s="22"/>
      <c r="TTA36" s="22"/>
      <c r="TTB36" s="22"/>
      <c r="TTC36" s="22"/>
      <c r="TTD36" s="22"/>
      <c r="TTE36" s="22"/>
      <c r="TTF36" s="22"/>
      <c r="TTG36" s="22"/>
      <c r="TTH36" s="22"/>
      <c r="TTI36" s="22"/>
      <c r="TTJ36" s="22"/>
      <c r="TTK36" s="22"/>
      <c r="TTL36" s="22"/>
      <c r="TTM36" s="22"/>
      <c r="TTN36" s="22"/>
      <c r="TTO36" s="22"/>
      <c r="TTP36" s="22"/>
      <c r="TTQ36" s="22"/>
      <c r="TTR36" s="22"/>
      <c r="TTS36" s="22"/>
      <c r="TTT36" s="22"/>
      <c r="TTU36" s="22"/>
      <c r="TTV36" s="22"/>
      <c r="TTW36" s="22"/>
      <c r="TTX36" s="22"/>
      <c r="TTY36" s="22"/>
      <c r="TTZ36" s="22"/>
      <c r="TUA36" s="22"/>
      <c r="TUB36" s="22"/>
      <c r="TUC36" s="22"/>
      <c r="TUD36" s="22"/>
      <c r="TUE36" s="22"/>
      <c r="TUF36" s="22"/>
      <c r="TUG36" s="22"/>
      <c r="TUH36" s="22"/>
      <c r="TUI36" s="22"/>
      <c r="TUJ36" s="22"/>
      <c r="TUK36" s="22"/>
      <c r="TUL36" s="22"/>
      <c r="TUM36" s="22"/>
      <c r="TUN36" s="22"/>
      <c r="TUO36" s="22"/>
      <c r="TUP36" s="22"/>
      <c r="TUQ36" s="22"/>
      <c r="TUR36" s="22"/>
      <c r="TUS36" s="22"/>
      <c r="TUT36" s="22"/>
      <c r="TUU36" s="22"/>
      <c r="TUV36" s="22"/>
      <c r="TUW36" s="22"/>
      <c r="TUX36" s="22"/>
      <c r="TUY36" s="22"/>
      <c r="TUZ36" s="22"/>
      <c r="TVA36" s="22"/>
      <c r="TVB36" s="22"/>
      <c r="TVC36" s="22"/>
      <c r="TVD36" s="22"/>
      <c r="TVE36" s="22"/>
      <c r="TVF36" s="22"/>
      <c r="TVG36" s="22"/>
      <c r="TVH36" s="22"/>
      <c r="TVI36" s="22"/>
      <c r="TVJ36" s="22"/>
      <c r="TVK36" s="22"/>
      <c r="TVL36" s="22"/>
      <c r="TVM36" s="22"/>
      <c r="TVN36" s="22"/>
      <c r="TVO36" s="22"/>
      <c r="TVP36" s="22"/>
      <c r="TVQ36" s="22"/>
      <c r="TVR36" s="22"/>
      <c r="TVS36" s="22"/>
      <c r="TVT36" s="22"/>
      <c r="TVU36" s="22"/>
      <c r="TVV36" s="22"/>
      <c r="TVW36" s="22"/>
      <c r="TVX36" s="22"/>
      <c r="TVY36" s="22"/>
      <c r="TVZ36" s="22"/>
      <c r="TWA36" s="22"/>
      <c r="TWB36" s="22"/>
      <c r="TWC36" s="22"/>
      <c r="TWD36" s="22"/>
      <c r="TWE36" s="22"/>
      <c r="TWF36" s="22"/>
      <c r="TWG36" s="22"/>
      <c r="TWH36" s="22"/>
      <c r="TWI36" s="22"/>
      <c r="TWJ36" s="22"/>
      <c r="TWK36" s="22"/>
      <c r="TWL36" s="22"/>
      <c r="TWM36" s="22"/>
      <c r="TWN36" s="22"/>
      <c r="TWO36" s="22"/>
      <c r="TWP36" s="22"/>
      <c r="TWQ36" s="22"/>
      <c r="TWR36" s="22"/>
      <c r="TWS36" s="22"/>
      <c r="TWT36" s="22"/>
      <c r="TWU36" s="22"/>
      <c r="TWV36" s="22"/>
      <c r="TWW36" s="22"/>
      <c r="TWX36" s="22"/>
      <c r="TWY36" s="22"/>
      <c r="TWZ36" s="22"/>
      <c r="TXA36" s="22"/>
      <c r="TXB36" s="22"/>
      <c r="TXC36" s="22"/>
      <c r="TXD36" s="22"/>
      <c r="TXE36" s="22"/>
      <c r="TXF36" s="22"/>
      <c r="TXG36" s="22"/>
      <c r="TXH36" s="22"/>
      <c r="TXI36" s="22"/>
      <c r="TXJ36" s="22"/>
      <c r="TXK36" s="22"/>
      <c r="TXL36" s="22"/>
      <c r="TXM36" s="22"/>
      <c r="TXN36" s="22"/>
      <c r="TXO36" s="22"/>
      <c r="TXP36" s="22"/>
      <c r="TXQ36" s="22"/>
      <c r="TXR36" s="22"/>
      <c r="TXS36" s="22"/>
      <c r="TXT36" s="22"/>
      <c r="TXU36" s="22"/>
      <c r="TXV36" s="22"/>
      <c r="TXW36" s="22"/>
      <c r="TXX36" s="22"/>
      <c r="TXY36" s="22"/>
      <c r="TXZ36" s="22"/>
      <c r="TYA36" s="22"/>
      <c r="TYB36" s="22"/>
      <c r="TYC36" s="22"/>
      <c r="TYD36" s="22"/>
      <c r="TYE36" s="22"/>
      <c r="TYF36" s="22"/>
      <c r="TYG36" s="22"/>
      <c r="TYH36" s="22"/>
      <c r="TYI36" s="22"/>
      <c r="TYJ36" s="22"/>
      <c r="TYK36" s="22"/>
      <c r="TYL36" s="22"/>
      <c r="TYM36" s="22"/>
      <c r="TYN36" s="22"/>
      <c r="TYO36" s="22"/>
      <c r="TYP36" s="22"/>
      <c r="TYQ36" s="22"/>
      <c r="TYR36" s="22"/>
      <c r="TYS36" s="22"/>
      <c r="TYT36" s="22"/>
      <c r="TYU36" s="22"/>
      <c r="TYV36" s="22"/>
      <c r="TYW36" s="22"/>
      <c r="TYX36" s="22"/>
      <c r="TYY36" s="22"/>
      <c r="TYZ36" s="22"/>
      <c r="TZA36" s="22"/>
      <c r="TZB36" s="22"/>
      <c r="TZC36" s="22"/>
      <c r="TZD36" s="22"/>
      <c r="TZE36" s="22"/>
      <c r="TZF36" s="22"/>
      <c r="TZG36" s="22"/>
      <c r="TZH36" s="22"/>
      <c r="TZI36" s="22"/>
      <c r="TZJ36" s="22"/>
      <c r="TZK36" s="22"/>
      <c r="TZL36" s="22"/>
      <c r="TZM36" s="22"/>
      <c r="TZN36" s="22"/>
      <c r="TZO36" s="22"/>
      <c r="TZP36" s="22"/>
      <c r="TZQ36" s="22"/>
      <c r="TZR36" s="22"/>
      <c r="TZS36" s="22"/>
      <c r="TZT36" s="22"/>
      <c r="TZU36" s="22"/>
      <c r="TZV36" s="22"/>
      <c r="TZW36" s="22"/>
      <c r="TZX36" s="22"/>
      <c r="TZY36" s="22"/>
      <c r="TZZ36" s="22"/>
      <c r="UAA36" s="22"/>
      <c r="UAB36" s="22"/>
      <c r="UAC36" s="22"/>
      <c r="UAD36" s="22"/>
      <c r="UAE36" s="22"/>
      <c r="UAF36" s="22"/>
      <c r="UAG36" s="22"/>
      <c r="UAH36" s="22"/>
      <c r="UAI36" s="22"/>
      <c r="UAJ36" s="22"/>
      <c r="UAK36" s="22"/>
      <c r="UAL36" s="22"/>
      <c r="UAM36" s="22"/>
      <c r="UAN36" s="22"/>
      <c r="UAO36" s="22"/>
      <c r="UAP36" s="22"/>
      <c r="UAQ36" s="22"/>
      <c r="UAR36" s="22"/>
      <c r="UAS36" s="22"/>
      <c r="UAT36" s="22"/>
      <c r="UAU36" s="22"/>
      <c r="UAV36" s="22"/>
      <c r="UAW36" s="22"/>
      <c r="UAX36" s="22"/>
      <c r="UAY36" s="22"/>
      <c r="UAZ36" s="22"/>
      <c r="UBA36" s="22"/>
      <c r="UBB36" s="22"/>
      <c r="UBC36" s="22"/>
      <c r="UBD36" s="22"/>
      <c r="UBE36" s="22"/>
      <c r="UBF36" s="22"/>
      <c r="UBG36" s="22"/>
      <c r="UBH36" s="22"/>
      <c r="UBI36" s="22"/>
      <c r="UBJ36" s="22"/>
      <c r="UBK36" s="22"/>
      <c r="UBL36" s="22"/>
      <c r="UBM36" s="22"/>
      <c r="UBN36" s="22"/>
      <c r="UBO36" s="22"/>
      <c r="UBP36" s="22"/>
      <c r="UBQ36" s="22"/>
      <c r="UBR36" s="22"/>
      <c r="UBS36" s="22"/>
      <c r="UBT36" s="22"/>
      <c r="UBU36" s="22"/>
      <c r="UBV36" s="22"/>
      <c r="UBW36" s="22"/>
      <c r="UBX36" s="22"/>
      <c r="UBY36" s="22"/>
      <c r="UBZ36" s="22"/>
      <c r="UCA36" s="22"/>
      <c r="UCB36" s="22"/>
      <c r="UCC36" s="22"/>
      <c r="UCD36" s="22"/>
      <c r="UCE36" s="22"/>
      <c r="UCF36" s="22"/>
      <c r="UCG36" s="22"/>
      <c r="UCH36" s="22"/>
      <c r="UCI36" s="22"/>
      <c r="UCJ36" s="22"/>
      <c r="UCK36" s="22"/>
      <c r="UCL36" s="22"/>
      <c r="UCM36" s="22"/>
      <c r="UCN36" s="22"/>
      <c r="UCO36" s="22"/>
      <c r="UCP36" s="22"/>
      <c r="UCQ36" s="22"/>
      <c r="UCR36" s="22"/>
      <c r="UCS36" s="22"/>
      <c r="UCT36" s="22"/>
      <c r="UCU36" s="22"/>
      <c r="UCV36" s="22"/>
      <c r="UCW36" s="22"/>
      <c r="UCX36" s="22"/>
      <c r="UCY36" s="22"/>
      <c r="UCZ36" s="22"/>
      <c r="UDA36" s="22"/>
      <c r="UDB36" s="22"/>
      <c r="UDC36" s="22"/>
      <c r="UDD36" s="22"/>
      <c r="UDE36" s="22"/>
      <c r="UDF36" s="22"/>
      <c r="UDG36" s="22"/>
      <c r="UDH36" s="22"/>
      <c r="UDI36" s="22"/>
      <c r="UDJ36" s="22"/>
      <c r="UDK36" s="22"/>
      <c r="UDL36" s="22"/>
      <c r="UDM36" s="22"/>
      <c r="UDN36" s="22"/>
      <c r="UDO36" s="22"/>
      <c r="UDP36" s="22"/>
      <c r="UDQ36" s="22"/>
      <c r="UDR36" s="22"/>
      <c r="UDS36" s="22"/>
      <c r="UDT36" s="22"/>
      <c r="UDU36" s="22"/>
      <c r="UDV36" s="22"/>
      <c r="UDW36" s="22"/>
      <c r="UDX36" s="22"/>
      <c r="UDY36" s="22"/>
      <c r="UDZ36" s="22"/>
      <c r="UEA36" s="22"/>
      <c r="UEB36" s="22"/>
      <c r="UEC36" s="22"/>
      <c r="UED36" s="22"/>
      <c r="UEE36" s="22"/>
      <c r="UEF36" s="22"/>
      <c r="UEG36" s="22"/>
      <c r="UEH36" s="22"/>
      <c r="UEI36" s="22"/>
      <c r="UEJ36" s="22"/>
      <c r="UEK36" s="22"/>
      <c r="UEL36" s="22"/>
      <c r="UEM36" s="22"/>
      <c r="UEN36" s="22"/>
      <c r="UEO36" s="22"/>
      <c r="UEP36" s="22"/>
      <c r="UEQ36" s="22"/>
      <c r="UER36" s="22"/>
      <c r="UES36" s="22"/>
      <c r="UET36" s="22"/>
      <c r="UEU36" s="22"/>
      <c r="UEV36" s="22"/>
      <c r="UEW36" s="22"/>
      <c r="UEX36" s="22"/>
      <c r="UEY36" s="22"/>
      <c r="UEZ36" s="22"/>
      <c r="UFA36" s="22"/>
      <c r="UFB36" s="22"/>
      <c r="UFC36" s="22"/>
      <c r="UFD36" s="22"/>
      <c r="UFE36" s="22"/>
      <c r="UFF36" s="22"/>
      <c r="UFG36" s="22"/>
      <c r="UFH36" s="22"/>
      <c r="UFI36" s="22"/>
      <c r="UFJ36" s="22"/>
      <c r="UFK36" s="22"/>
      <c r="UFL36" s="22"/>
      <c r="UFM36" s="22"/>
      <c r="UFN36" s="22"/>
      <c r="UFO36" s="22"/>
      <c r="UFP36" s="22"/>
      <c r="UFQ36" s="22"/>
      <c r="UFR36" s="22"/>
      <c r="UFS36" s="22"/>
      <c r="UFT36" s="22"/>
      <c r="UFU36" s="22"/>
      <c r="UFV36" s="22"/>
      <c r="UFW36" s="22"/>
      <c r="UFX36" s="22"/>
      <c r="UFY36" s="22"/>
      <c r="UFZ36" s="22"/>
      <c r="UGA36" s="22"/>
      <c r="UGB36" s="22"/>
      <c r="UGC36" s="22"/>
      <c r="UGD36" s="22"/>
      <c r="UGE36" s="22"/>
      <c r="UGF36" s="22"/>
      <c r="UGG36" s="22"/>
      <c r="UGH36" s="22"/>
      <c r="UGI36" s="22"/>
      <c r="UGJ36" s="22"/>
      <c r="UGK36" s="22"/>
      <c r="UGL36" s="22"/>
      <c r="UGM36" s="22"/>
      <c r="UGN36" s="22"/>
      <c r="UGO36" s="22"/>
      <c r="UGP36" s="22"/>
      <c r="UGQ36" s="22"/>
      <c r="UGR36" s="22"/>
      <c r="UGS36" s="22"/>
      <c r="UGT36" s="22"/>
      <c r="UGU36" s="22"/>
      <c r="UGV36" s="22"/>
      <c r="UGW36" s="22"/>
      <c r="UGX36" s="22"/>
      <c r="UGY36" s="22"/>
      <c r="UGZ36" s="22"/>
      <c r="UHA36" s="22"/>
      <c r="UHB36" s="22"/>
      <c r="UHC36" s="22"/>
      <c r="UHD36" s="22"/>
      <c r="UHE36" s="22"/>
      <c r="UHF36" s="22"/>
      <c r="UHG36" s="22"/>
      <c r="UHH36" s="22"/>
      <c r="UHI36" s="22"/>
      <c r="UHJ36" s="22"/>
      <c r="UHK36" s="22"/>
      <c r="UHL36" s="22"/>
      <c r="UHM36" s="22"/>
      <c r="UHN36" s="22"/>
      <c r="UHO36" s="22"/>
      <c r="UHP36" s="22"/>
      <c r="UHQ36" s="22"/>
      <c r="UHR36" s="22"/>
      <c r="UHS36" s="22"/>
      <c r="UHT36" s="22"/>
      <c r="UHU36" s="22"/>
      <c r="UHV36" s="22"/>
      <c r="UHW36" s="22"/>
      <c r="UHX36" s="22"/>
      <c r="UHY36" s="22"/>
      <c r="UHZ36" s="22"/>
      <c r="UIA36" s="22"/>
      <c r="UIB36" s="22"/>
      <c r="UIC36" s="22"/>
      <c r="UID36" s="22"/>
      <c r="UIE36" s="22"/>
      <c r="UIF36" s="22"/>
      <c r="UIG36" s="22"/>
      <c r="UIH36" s="22"/>
      <c r="UII36" s="22"/>
      <c r="UIJ36" s="22"/>
      <c r="UIK36" s="22"/>
      <c r="UIL36" s="22"/>
      <c r="UIM36" s="22"/>
      <c r="UIN36" s="22"/>
      <c r="UIO36" s="22"/>
      <c r="UIP36" s="22"/>
      <c r="UIQ36" s="22"/>
      <c r="UIR36" s="22"/>
      <c r="UIS36" s="22"/>
      <c r="UIT36" s="22"/>
      <c r="UIU36" s="22"/>
      <c r="UIV36" s="22"/>
      <c r="UIW36" s="22"/>
      <c r="UIX36" s="22"/>
      <c r="UIY36" s="22"/>
      <c r="UIZ36" s="22"/>
      <c r="UJA36" s="22"/>
      <c r="UJB36" s="22"/>
      <c r="UJC36" s="22"/>
      <c r="UJD36" s="22"/>
      <c r="UJE36" s="22"/>
      <c r="UJF36" s="22"/>
      <c r="UJG36" s="22"/>
      <c r="UJH36" s="22"/>
      <c r="UJI36" s="22"/>
      <c r="UJJ36" s="22"/>
      <c r="UJK36" s="22"/>
      <c r="UJL36" s="22"/>
      <c r="UJM36" s="22"/>
      <c r="UJN36" s="22"/>
      <c r="UJO36" s="22"/>
      <c r="UJP36" s="22"/>
      <c r="UJQ36" s="22"/>
      <c r="UJR36" s="22"/>
      <c r="UJS36" s="22"/>
      <c r="UJT36" s="22"/>
      <c r="UJU36" s="22"/>
      <c r="UJV36" s="22"/>
      <c r="UJW36" s="22"/>
      <c r="UJX36" s="22"/>
      <c r="UJY36" s="22"/>
      <c r="UJZ36" s="22"/>
      <c r="UKA36" s="22"/>
      <c r="UKB36" s="22"/>
      <c r="UKC36" s="22"/>
      <c r="UKD36" s="22"/>
      <c r="UKE36" s="22"/>
      <c r="UKF36" s="22"/>
      <c r="UKG36" s="22"/>
      <c r="UKH36" s="22"/>
      <c r="UKI36" s="22"/>
      <c r="UKJ36" s="22"/>
      <c r="UKK36" s="22"/>
      <c r="UKL36" s="22"/>
      <c r="UKM36" s="22"/>
      <c r="UKN36" s="22"/>
      <c r="UKO36" s="22"/>
      <c r="UKP36" s="22"/>
      <c r="UKQ36" s="22"/>
      <c r="UKR36" s="22"/>
      <c r="UKS36" s="22"/>
      <c r="UKT36" s="22"/>
      <c r="UKU36" s="22"/>
      <c r="UKV36" s="22"/>
      <c r="UKW36" s="22"/>
      <c r="UKX36" s="22"/>
      <c r="UKY36" s="22"/>
      <c r="UKZ36" s="22"/>
      <c r="ULA36" s="22"/>
      <c r="ULB36" s="22"/>
      <c r="ULC36" s="22"/>
      <c r="ULD36" s="22"/>
      <c r="ULE36" s="22"/>
      <c r="ULF36" s="22"/>
      <c r="ULG36" s="22"/>
      <c r="ULH36" s="22"/>
      <c r="ULI36" s="22"/>
      <c r="ULJ36" s="22"/>
      <c r="ULK36" s="22"/>
      <c r="ULL36" s="22"/>
      <c r="ULM36" s="22"/>
      <c r="ULN36" s="22"/>
      <c r="ULO36" s="22"/>
      <c r="ULP36" s="22"/>
      <c r="ULQ36" s="22"/>
      <c r="ULR36" s="22"/>
      <c r="ULS36" s="22"/>
      <c r="ULT36" s="22"/>
      <c r="ULU36" s="22"/>
      <c r="ULV36" s="22"/>
      <c r="ULW36" s="22"/>
      <c r="ULX36" s="22"/>
      <c r="ULY36" s="22"/>
      <c r="ULZ36" s="22"/>
      <c r="UMA36" s="22"/>
      <c r="UMB36" s="22"/>
      <c r="UMC36" s="22"/>
      <c r="UMD36" s="22"/>
      <c r="UME36" s="22"/>
      <c r="UMF36" s="22"/>
      <c r="UMG36" s="22"/>
      <c r="UMH36" s="22"/>
      <c r="UMI36" s="22"/>
      <c r="UMJ36" s="22"/>
      <c r="UMK36" s="22"/>
      <c r="UML36" s="22"/>
      <c r="UMM36" s="22"/>
      <c r="UMN36" s="22"/>
      <c r="UMO36" s="22"/>
      <c r="UMP36" s="22"/>
      <c r="UMQ36" s="22"/>
      <c r="UMR36" s="22"/>
      <c r="UMS36" s="22"/>
      <c r="UMT36" s="22"/>
      <c r="UMU36" s="22"/>
      <c r="UMV36" s="22"/>
      <c r="UMW36" s="22"/>
      <c r="UMX36" s="22"/>
      <c r="UMY36" s="22"/>
      <c r="UMZ36" s="22"/>
      <c r="UNA36" s="22"/>
      <c r="UNB36" s="22"/>
      <c r="UNC36" s="22"/>
      <c r="UND36" s="22"/>
      <c r="UNE36" s="22"/>
      <c r="UNF36" s="22"/>
      <c r="UNG36" s="22"/>
      <c r="UNH36" s="22"/>
      <c r="UNI36" s="22"/>
      <c r="UNJ36" s="22"/>
      <c r="UNK36" s="22"/>
      <c r="UNL36" s="22"/>
      <c r="UNM36" s="22"/>
      <c r="UNN36" s="22"/>
      <c r="UNO36" s="22"/>
      <c r="UNP36" s="22"/>
      <c r="UNQ36" s="22"/>
      <c r="UNR36" s="22"/>
      <c r="UNS36" s="22"/>
      <c r="UNT36" s="22"/>
      <c r="UNU36" s="22"/>
      <c r="UNV36" s="22"/>
      <c r="UNW36" s="22"/>
      <c r="UNX36" s="22"/>
      <c r="UNY36" s="22"/>
      <c r="UNZ36" s="22"/>
      <c r="UOA36" s="22"/>
      <c r="UOB36" s="22"/>
      <c r="UOC36" s="22"/>
      <c r="UOD36" s="22"/>
      <c r="UOE36" s="22"/>
      <c r="UOF36" s="22"/>
      <c r="UOG36" s="22"/>
      <c r="UOH36" s="22"/>
      <c r="UOI36" s="22"/>
      <c r="UOJ36" s="22"/>
      <c r="UOK36" s="22"/>
      <c r="UOL36" s="22"/>
      <c r="UOM36" s="22"/>
      <c r="UON36" s="22"/>
      <c r="UOO36" s="22"/>
      <c r="UOP36" s="22"/>
      <c r="UOQ36" s="22"/>
      <c r="UOR36" s="22"/>
      <c r="UOS36" s="22"/>
      <c r="UOT36" s="22"/>
      <c r="UOU36" s="22"/>
      <c r="UOV36" s="22"/>
      <c r="UOW36" s="22"/>
      <c r="UOX36" s="22"/>
      <c r="UOY36" s="22"/>
      <c r="UOZ36" s="22"/>
      <c r="UPA36" s="22"/>
      <c r="UPB36" s="22"/>
      <c r="UPC36" s="22"/>
      <c r="UPD36" s="22"/>
      <c r="UPE36" s="22"/>
      <c r="UPF36" s="22"/>
      <c r="UPG36" s="22"/>
      <c r="UPH36" s="22"/>
      <c r="UPI36" s="22"/>
      <c r="UPJ36" s="22"/>
      <c r="UPK36" s="22"/>
      <c r="UPL36" s="22"/>
      <c r="UPM36" s="22"/>
      <c r="UPN36" s="22"/>
      <c r="UPO36" s="22"/>
      <c r="UPP36" s="22"/>
      <c r="UPQ36" s="22"/>
      <c r="UPR36" s="22"/>
      <c r="UPS36" s="22"/>
      <c r="UPT36" s="22"/>
      <c r="UPU36" s="22"/>
      <c r="UPV36" s="22"/>
      <c r="UPW36" s="22"/>
      <c r="UPX36" s="22"/>
      <c r="UPY36" s="22"/>
      <c r="UPZ36" s="22"/>
      <c r="UQA36" s="22"/>
      <c r="UQB36" s="22"/>
      <c r="UQC36" s="22"/>
      <c r="UQD36" s="22"/>
      <c r="UQE36" s="22"/>
      <c r="UQF36" s="22"/>
      <c r="UQG36" s="22"/>
      <c r="UQH36" s="22"/>
      <c r="UQI36" s="22"/>
      <c r="UQJ36" s="22"/>
      <c r="UQK36" s="22"/>
      <c r="UQL36" s="22"/>
      <c r="UQM36" s="22"/>
      <c r="UQN36" s="22"/>
      <c r="UQO36" s="22"/>
      <c r="UQP36" s="22"/>
      <c r="UQQ36" s="22"/>
      <c r="UQR36" s="22"/>
      <c r="UQS36" s="22"/>
      <c r="UQT36" s="22"/>
      <c r="UQU36" s="22"/>
      <c r="UQV36" s="22"/>
      <c r="UQW36" s="22"/>
      <c r="UQX36" s="22"/>
      <c r="UQY36" s="22"/>
      <c r="UQZ36" s="22"/>
      <c r="URA36" s="22"/>
      <c r="URB36" s="22"/>
      <c r="URC36" s="22"/>
      <c r="URD36" s="22"/>
      <c r="URE36" s="22"/>
      <c r="URF36" s="22"/>
      <c r="URG36" s="22"/>
      <c r="URH36" s="22"/>
      <c r="URI36" s="22"/>
      <c r="URJ36" s="22"/>
      <c r="URK36" s="22"/>
      <c r="URL36" s="22"/>
      <c r="URM36" s="22"/>
      <c r="URN36" s="22"/>
      <c r="URO36" s="22"/>
      <c r="URP36" s="22"/>
      <c r="URQ36" s="22"/>
      <c r="URR36" s="22"/>
      <c r="URS36" s="22"/>
      <c r="URT36" s="22"/>
      <c r="URU36" s="22"/>
      <c r="URV36" s="22"/>
      <c r="URW36" s="22"/>
      <c r="URX36" s="22"/>
      <c r="URY36" s="22"/>
      <c r="URZ36" s="22"/>
      <c r="USA36" s="22"/>
      <c r="USB36" s="22"/>
      <c r="USC36" s="22"/>
      <c r="USD36" s="22"/>
      <c r="USE36" s="22"/>
      <c r="USF36" s="22"/>
      <c r="USG36" s="22"/>
      <c r="USH36" s="22"/>
      <c r="USI36" s="22"/>
      <c r="USJ36" s="22"/>
      <c r="USK36" s="22"/>
      <c r="USL36" s="22"/>
      <c r="USM36" s="22"/>
      <c r="USN36" s="22"/>
      <c r="USO36" s="22"/>
      <c r="USP36" s="22"/>
      <c r="USQ36" s="22"/>
      <c r="USR36" s="22"/>
      <c r="USS36" s="22"/>
      <c r="UST36" s="22"/>
      <c r="USU36" s="22"/>
      <c r="USV36" s="22"/>
      <c r="USW36" s="22"/>
      <c r="USX36" s="22"/>
      <c r="USY36" s="22"/>
      <c r="USZ36" s="22"/>
      <c r="UTA36" s="22"/>
      <c r="UTB36" s="22"/>
      <c r="UTC36" s="22"/>
      <c r="UTD36" s="22"/>
      <c r="UTE36" s="22"/>
      <c r="UTF36" s="22"/>
      <c r="UTG36" s="22"/>
      <c r="UTH36" s="22"/>
      <c r="UTI36" s="22"/>
      <c r="UTJ36" s="22"/>
      <c r="UTK36" s="22"/>
      <c r="UTL36" s="22"/>
      <c r="UTM36" s="22"/>
      <c r="UTN36" s="22"/>
      <c r="UTO36" s="22"/>
      <c r="UTP36" s="22"/>
      <c r="UTQ36" s="22"/>
      <c r="UTR36" s="22"/>
      <c r="UTS36" s="22"/>
      <c r="UTT36" s="22"/>
      <c r="UTU36" s="22"/>
      <c r="UTV36" s="22"/>
      <c r="UTW36" s="22"/>
      <c r="UTX36" s="22"/>
      <c r="UTY36" s="22"/>
      <c r="UTZ36" s="22"/>
      <c r="UUA36" s="22"/>
      <c r="UUB36" s="22"/>
      <c r="UUC36" s="22"/>
      <c r="UUD36" s="22"/>
      <c r="UUE36" s="22"/>
      <c r="UUF36" s="22"/>
      <c r="UUG36" s="22"/>
      <c r="UUH36" s="22"/>
      <c r="UUI36" s="22"/>
      <c r="UUJ36" s="22"/>
      <c r="UUK36" s="22"/>
      <c r="UUL36" s="22"/>
      <c r="UUM36" s="22"/>
      <c r="UUN36" s="22"/>
      <c r="UUO36" s="22"/>
      <c r="UUP36" s="22"/>
      <c r="UUQ36" s="22"/>
      <c r="UUR36" s="22"/>
      <c r="UUS36" s="22"/>
      <c r="UUT36" s="22"/>
      <c r="UUU36" s="22"/>
      <c r="UUV36" s="22"/>
      <c r="UUW36" s="22"/>
      <c r="UUX36" s="22"/>
      <c r="UUY36" s="22"/>
      <c r="UUZ36" s="22"/>
      <c r="UVA36" s="22"/>
      <c r="UVB36" s="22"/>
      <c r="UVC36" s="22"/>
      <c r="UVD36" s="22"/>
      <c r="UVE36" s="22"/>
      <c r="UVF36" s="22"/>
      <c r="UVG36" s="22"/>
      <c r="UVH36" s="22"/>
      <c r="UVI36" s="22"/>
      <c r="UVJ36" s="22"/>
      <c r="UVK36" s="22"/>
      <c r="UVL36" s="22"/>
      <c r="UVM36" s="22"/>
      <c r="UVN36" s="22"/>
      <c r="UVO36" s="22"/>
      <c r="UVP36" s="22"/>
      <c r="UVQ36" s="22"/>
      <c r="UVR36" s="22"/>
      <c r="UVS36" s="22"/>
      <c r="UVT36" s="22"/>
      <c r="UVU36" s="22"/>
      <c r="UVV36" s="22"/>
      <c r="UVW36" s="22"/>
      <c r="UVX36" s="22"/>
      <c r="UVY36" s="22"/>
      <c r="UVZ36" s="22"/>
      <c r="UWA36" s="22"/>
      <c r="UWB36" s="22"/>
      <c r="UWC36" s="22"/>
      <c r="UWD36" s="22"/>
      <c r="UWE36" s="22"/>
      <c r="UWF36" s="22"/>
      <c r="UWG36" s="22"/>
      <c r="UWH36" s="22"/>
      <c r="UWI36" s="22"/>
      <c r="UWJ36" s="22"/>
      <c r="UWK36" s="22"/>
      <c r="UWL36" s="22"/>
      <c r="UWM36" s="22"/>
      <c r="UWN36" s="22"/>
      <c r="UWO36" s="22"/>
      <c r="UWP36" s="22"/>
      <c r="UWQ36" s="22"/>
      <c r="UWR36" s="22"/>
      <c r="UWS36" s="22"/>
      <c r="UWT36" s="22"/>
      <c r="UWU36" s="22"/>
      <c r="UWV36" s="22"/>
      <c r="UWW36" s="22"/>
      <c r="UWX36" s="22"/>
      <c r="UWY36" s="22"/>
      <c r="UWZ36" s="22"/>
      <c r="UXA36" s="22"/>
      <c r="UXB36" s="22"/>
      <c r="UXC36" s="22"/>
      <c r="UXD36" s="22"/>
      <c r="UXE36" s="22"/>
      <c r="UXF36" s="22"/>
      <c r="UXG36" s="22"/>
      <c r="UXH36" s="22"/>
      <c r="UXI36" s="22"/>
      <c r="UXJ36" s="22"/>
      <c r="UXK36" s="22"/>
      <c r="UXL36" s="22"/>
      <c r="UXM36" s="22"/>
      <c r="UXN36" s="22"/>
      <c r="UXO36" s="22"/>
      <c r="UXP36" s="22"/>
      <c r="UXQ36" s="22"/>
      <c r="UXR36" s="22"/>
      <c r="UXS36" s="22"/>
      <c r="UXT36" s="22"/>
      <c r="UXU36" s="22"/>
      <c r="UXV36" s="22"/>
      <c r="UXW36" s="22"/>
      <c r="UXX36" s="22"/>
      <c r="UXY36" s="22"/>
      <c r="UXZ36" s="22"/>
      <c r="UYA36" s="22"/>
      <c r="UYB36" s="22"/>
      <c r="UYC36" s="22"/>
      <c r="UYD36" s="22"/>
      <c r="UYE36" s="22"/>
      <c r="UYF36" s="22"/>
      <c r="UYG36" s="22"/>
      <c r="UYH36" s="22"/>
      <c r="UYI36" s="22"/>
      <c r="UYJ36" s="22"/>
      <c r="UYK36" s="22"/>
      <c r="UYL36" s="22"/>
      <c r="UYM36" s="22"/>
      <c r="UYN36" s="22"/>
      <c r="UYO36" s="22"/>
      <c r="UYP36" s="22"/>
      <c r="UYQ36" s="22"/>
      <c r="UYR36" s="22"/>
      <c r="UYS36" s="22"/>
      <c r="UYT36" s="22"/>
      <c r="UYU36" s="22"/>
      <c r="UYV36" s="22"/>
      <c r="UYW36" s="22"/>
      <c r="UYX36" s="22"/>
      <c r="UYY36" s="22"/>
      <c r="UYZ36" s="22"/>
      <c r="UZA36" s="22"/>
      <c r="UZB36" s="22"/>
      <c r="UZC36" s="22"/>
      <c r="UZD36" s="22"/>
      <c r="UZE36" s="22"/>
      <c r="UZF36" s="22"/>
      <c r="UZG36" s="22"/>
      <c r="UZH36" s="22"/>
      <c r="UZI36" s="22"/>
      <c r="UZJ36" s="22"/>
      <c r="UZK36" s="22"/>
      <c r="UZL36" s="22"/>
      <c r="UZM36" s="22"/>
      <c r="UZN36" s="22"/>
      <c r="UZO36" s="22"/>
      <c r="UZP36" s="22"/>
      <c r="UZQ36" s="22"/>
      <c r="UZR36" s="22"/>
      <c r="UZS36" s="22"/>
      <c r="UZT36" s="22"/>
      <c r="UZU36" s="22"/>
      <c r="UZV36" s="22"/>
      <c r="UZW36" s="22"/>
      <c r="UZX36" s="22"/>
      <c r="UZY36" s="22"/>
      <c r="UZZ36" s="22"/>
      <c r="VAA36" s="22"/>
      <c r="VAB36" s="22"/>
      <c r="VAC36" s="22"/>
      <c r="VAD36" s="22"/>
      <c r="VAE36" s="22"/>
      <c r="VAF36" s="22"/>
      <c r="VAG36" s="22"/>
      <c r="VAH36" s="22"/>
      <c r="VAI36" s="22"/>
      <c r="VAJ36" s="22"/>
      <c r="VAK36" s="22"/>
      <c r="VAL36" s="22"/>
      <c r="VAM36" s="22"/>
      <c r="VAN36" s="22"/>
      <c r="VAO36" s="22"/>
      <c r="VAP36" s="22"/>
      <c r="VAQ36" s="22"/>
      <c r="VAR36" s="22"/>
      <c r="VAS36" s="22"/>
      <c r="VAT36" s="22"/>
      <c r="VAU36" s="22"/>
      <c r="VAV36" s="22"/>
      <c r="VAW36" s="22"/>
      <c r="VAX36" s="22"/>
      <c r="VAY36" s="22"/>
      <c r="VAZ36" s="22"/>
      <c r="VBA36" s="22"/>
      <c r="VBB36" s="22"/>
      <c r="VBC36" s="22"/>
      <c r="VBD36" s="22"/>
      <c r="VBE36" s="22"/>
      <c r="VBF36" s="22"/>
      <c r="VBG36" s="22"/>
      <c r="VBH36" s="22"/>
      <c r="VBI36" s="22"/>
      <c r="VBJ36" s="22"/>
      <c r="VBK36" s="22"/>
      <c r="VBL36" s="22"/>
      <c r="VBM36" s="22"/>
      <c r="VBN36" s="22"/>
      <c r="VBO36" s="22"/>
      <c r="VBP36" s="22"/>
      <c r="VBQ36" s="22"/>
      <c r="VBR36" s="22"/>
      <c r="VBS36" s="22"/>
      <c r="VBT36" s="22"/>
      <c r="VBU36" s="22"/>
      <c r="VBV36" s="22"/>
      <c r="VBW36" s="22"/>
      <c r="VBX36" s="22"/>
      <c r="VBY36" s="22"/>
      <c r="VBZ36" s="22"/>
      <c r="VCA36" s="22"/>
      <c r="VCB36" s="22"/>
      <c r="VCC36" s="22"/>
      <c r="VCD36" s="22"/>
      <c r="VCE36" s="22"/>
      <c r="VCF36" s="22"/>
      <c r="VCG36" s="22"/>
      <c r="VCH36" s="22"/>
      <c r="VCI36" s="22"/>
      <c r="VCJ36" s="22"/>
      <c r="VCK36" s="22"/>
      <c r="VCL36" s="22"/>
      <c r="VCM36" s="22"/>
      <c r="VCN36" s="22"/>
      <c r="VCO36" s="22"/>
      <c r="VCP36" s="22"/>
      <c r="VCQ36" s="22"/>
      <c r="VCR36" s="22"/>
      <c r="VCS36" s="22"/>
      <c r="VCT36" s="22"/>
      <c r="VCU36" s="22"/>
      <c r="VCV36" s="22"/>
      <c r="VCW36" s="22"/>
      <c r="VCX36" s="22"/>
      <c r="VCY36" s="22"/>
      <c r="VCZ36" s="22"/>
      <c r="VDA36" s="22"/>
      <c r="VDB36" s="22"/>
      <c r="VDC36" s="22"/>
      <c r="VDD36" s="22"/>
      <c r="VDE36" s="22"/>
      <c r="VDF36" s="22"/>
      <c r="VDG36" s="22"/>
      <c r="VDH36" s="22"/>
      <c r="VDI36" s="22"/>
      <c r="VDJ36" s="22"/>
      <c r="VDK36" s="22"/>
      <c r="VDL36" s="22"/>
      <c r="VDM36" s="22"/>
      <c r="VDN36" s="22"/>
      <c r="VDO36" s="22"/>
      <c r="VDP36" s="22"/>
      <c r="VDQ36" s="22"/>
      <c r="VDR36" s="22"/>
      <c r="VDS36" s="22"/>
      <c r="VDT36" s="22"/>
      <c r="VDU36" s="22"/>
      <c r="VDV36" s="22"/>
      <c r="VDW36" s="22"/>
      <c r="VDX36" s="22"/>
      <c r="VDY36" s="22"/>
      <c r="VDZ36" s="22"/>
      <c r="VEA36" s="22"/>
      <c r="VEB36" s="22"/>
      <c r="VEC36" s="22"/>
      <c r="VED36" s="22"/>
      <c r="VEE36" s="22"/>
      <c r="VEF36" s="22"/>
      <c r="VEG36" s="22"/>
      <c r="VEH36" s="22"/>
      <c r="VEI36" s="22"/>
      <c r="VEJ36" s="22"/>
      <c r="VEK36" s="22"/>
      <c r="VEL36" s="22"/>
      <c r="VEM36" s="22"/>
      <c r="VEN36" s="22"/>
      <c r="VEO36" s="22"/>
      <c r="VEP36" s="22"/>
      <c r="VEQ36" s="22"/>
      <c r="VER36" s="22"/>
      <c r="VES36" s="22"/>
      <c r="VET36" s="22"/>
      <c r="VEU36" s="22"/>
      <c r="VEV36" s="22"/>
      <c r="VEW36" s="22"/>
      <c r="VEX36" s="22"/>
      <c r="VEY36" s="22"/>
      <c r="VEZ36" s="22"/>
      <c r="VFA36" s="22"/>
      <c r="VFB36" s="22"/>
      <c r="VFC36" s="22"/>
      <c r="VFD36" s="22"/>
      <c r="VFE36" s="22"/>
      <c r="VFF36" s="22"/>
      <c r="VFG36" s="22"/>
      <c r="VFH36" s="22"/>
      <c r="VFI36" s="22"/>
      <c r="VFJ36" s="22"/>
      <c r="VFK36" s="22"/>
      <c r="VFL36" s="22"/>
      <c r="VFM36" s="22"/>
      <c r="VFN36" s="22"/>
      <c r="VFO36" s="22"/>
      <c r="VFP36" s="22"/>
      <c r="VFQ36" s="22"/>
      <c r="VFR36" s="22"/>
      <c r="VFS36" s="22"/>
      <c r="VFT36" s="22"/>
      <c r="VFU36" s="22"/>
      <c r="VFV36" s="22"/>
      <c r="VFW36" s="22"/>
      <c r="VFX36" s="22"/>
      <c r="VFY36" s="22"/>
      <c r="VFZ36" s="22"/>
      <c r="VGA36" s="22"/>
      <c r="VGB36" s="22"/>
      <c r="VGC36" s="22"/>
      <c r="VGD36" s="22"/>
      <c r="VGE36" s="22"/>
      <c r="VGF36" s="22"/>
      <c r="VGG36" s="22"/>
      <c r="VGH36" s="22"/>
      <c r="VGI36" s="22"/>
      <c r="VGJ36" s="22"/>
      <c r="VGK36" s="22"/>
      <c r="VGL36" s="22"/>
      <c r="VGM36" s="22"/>
      <c r="VGN36" s="22"/>
      <c r="VGO36" s="22"/>
      <c r="VGP36" s="22"/>
      <c r="VGQ36" s="22"/>
      <c r="VGR36" s="22"/>
      <c r="VGS36" s="22"/>
      <c r="VGT36" s="22"/>
      <c r="VGU36" s="22"/>
      <c r="VGV36" s="22"/>
      <c r="VGW36" s="22"/>
      <c r="VGX36" s="22"/>
      <c r="VGY36" s="22"/>
      <c r="VGZ36" s="22"/>
      <c r="VHA36" s="22"/>
      <c r="VHB36" s="22"/>
      <c r="VHC36" s="22"/>
      <c r="VHD36" s="22"/>
      <c r="VHE36" s="22"/>
      <c r="VHF36" s="22"/>
      <c r="VHG36" s="22"/>
      <c r="VHH36" s="22"/>
      <c r="VHI36" s="22"/>
      <c r="VHJ36" s="22"/>
      <c r="VHK36" s="22"/>
      <c r="VHL36" s="22"/>
      <c r="VHM36" s="22"/>
      <c r="VHN36" s="22"/>
      <c r="VHO36" s="22"/>
      <c r="VHP36" s="22"/>
      <c r="VHQ36" s="22"/>
      <c r="VHR36" s="22"/>
      <c r="VHS36" s="22"/>
      <c r="VHT36" s="22"/>
      <c r="VHU36" s="22"/>
      <c r="VHV36" s="22"/>
      <c r="VHW36" s="22"/>
      <c r="VHX36" s="22"/>
      <c r="VHY36" s="22"/>
      <c r="VHZ36" s="22"/>
      <c r="VIA36" s="22"/>
      <c r="VIB36" s="22"/>
      <c r="VIC36" s="22"/>
      <c r="VID36" s="22"/>
      <c r="VIE36" s="22"/>
      <c r="VIF36" s="22"/>
      <c r="VIG36" s="22"/>
      <c r="VIH36" s="22"/>
      <c r="VII36" s="22"/>
      <c r="VIJ36" s="22"/>
      <c r="VIK36" s="22"/>
      <c r="VIL36" s="22"/>
      <c r="VIM36" s="22"/>
      <c r="VIN36" s="22"/>
      <c r="VIO36" s="22"/>
      <c r="VIP36" s="22"/>
      <c r="VIQ36" s="22"/>
      <c r="VIR36" s="22"/>
      <c r="VIS36" s="22"/>
      <c r="VIT36" s="22"/>
      <c r="VIU36" s="22"/>
      <c r="VIV36" s="22"/>
      <c r="VIW36" s="22"/>
      <c r="VIX36" s="22"/>
      <c r="VIY36" s="22"/>
      <c r="VIZ36" s="22"/>
      <c r="VJA36" s="22"/>
      <c r="VJB36" s="22"/>
      <c r="VJC36" s="22"/>
      <c r="VJD36" s="22"/>
      <c r="VJE36" s="22"/>
      <c r="VJF36" s="22"/>
      <c r="VJG36" s="22"/>
      <c r="VJH36" s="22"/>
      <c r="VJI36" s="22"/>
      <c r="VJJ36" s="22"/>
      <c r="VJK36" s="22"/>
      <c r="VJL36" s="22"/>
      <c r="VJM36" s="22"/>
      <c r="VJN36" s="22"/>
      <c r="VJO36" s="22"/>
      <c r="VJP36" s="22"/>
      <c r="VJQ36" s="22"/>
      <c r="VJR36" s="22"/>
      <c r="VJS36" s="22"/>
      <c r="VJT36" s="22"/>
      <c r="VJU36" s="22"/>
      <c r="VJV36" s="22"/>
      <c r="VJW36" s="22"/>
      <c r="VJX36" s="22"/>
      <c r="VJY36" s="22"/>
      <c r="VJZ36" s="22"/>
      <c r="VKA36" s="22"/>
      <c r="VKB36" s="22"/>
      <c r="VKC36" s="22"/>
      <c r="VKD36" s="22"/>
      <c r="VKE36" s="22"/>
      <c r="VKF36" s="22"/>
      <c r="VKG36" s="22"/>
      <c r="VKH36" s="22"/>
      <c r="VKI36" s="22"/>
      <c r="VKJ36" s="22"/>
      <c r="VKK36" s="22"/>
      <c r="VKL36" s="22"/>
      <c r="VKM36" s="22"/>
      <c r="VKN36" s="22"/>
      <c r="VKO36" s="22"/>
      <c r="VKP36" s="22"/>
      <c r="VKQ36" s="22"/>
      <c r="VKR36" s="22"/>
      <c r="VKS36" s="22"/>
      <c r="VKT36" s="22"/>
      <c r="VKU36" s="22"/>
      <c r="VKV36" s="22"/>
      <c r="VKW36" s="22"/>
      <c r="VKX36" s="22"/>
      <c r="VKY36" s="22"/>
      <c r="VKZ36" s="22"/>
      <c r="VLA36" s="22"/>
      <c r="VLB36" s="22"/>
      <c r="VLC36" s="22"/>
      <c r="VLD36" s="22"/>
      <c r="VLE36" s="22"/>
      <c r="VLF36" s="22"/>
      <c r="VLG36" s="22"/>
      <c r="VLH36" s="22"/>
      <c r="VLI36" s="22"/>
      <c r="VLJ36" s="22"/>
      <c r="VLK36" s="22"/>
      <c r="VLL36" s="22"/>
      <c r="VLM36" s="22"/>
      <c r="VLN36" s="22"/>
      <c r="VLO36" s="22"/>
      <c r="VLP36" s="22"/>
      <c r="VLQ36" s="22"/>
      <c r="VLR36" s="22"/>
      <c r="VLS36" s="22"/>
      <c r="VLT36" s="22"/>
      <c r="VLU36" s="22"/>
      <c r="VLV36" s="22"/>
      <c r="VLW36" s="22"/>
      <c r="VLX36" s="22"/>
      <c r="VLY36" s="22"/>
      <c r="VLZ36" s="22"/>
      <c r="VMA36" s="22"/>
      <c r="VMB36" s="22"/>
      <c r="VMC36" s="22"/>
      <c r="VMD36" s="22"/>
      <c r="VME36" s="22"/>
      <c r="VMF36" s="22"/>
      <c r="VMG36" s="22"/>
      <c r="VMH36" s="22"/>
      <c r="VMI36" s="22"/>
      <c r="VMJ36" s="22"/>
      <c r="VMK36" s="22"/>
      <c r="VML36" s="22"/>
      <c r="VMM36" s="22"/>
      <c r="VMN36" s="22"/>
      <c r="VMO36" s="22"/>
      <c r="VMP36" s="22"/>
      <c r="VMQ36" s="22"/>
      <c r="VMR36" s="22"/>
      <c r="VMS36" s="22"/>
      <c r="VMT36" s="22"/>
      <c r="VMU36" s="22"/>
      <c r="VMV36" s="22"/>
      <c r="VMW36" s="22"/>
      <c r="VMX36" s="22"/>
      <c r="VMY36" s="22"/>
      <c r="VMZ36" s="22"/>
      <c r="VNA36" s="22"/>
      <c r="VNB36" s="22"/>
      <c r="VNC36" s="22"/>
      <c r="VND36" s="22"/>
      <c r="VNE36" s="22"/>
      <c r="VNF36" s="22"/>
      <c r="VNG36" s="22"/>
      <c r="VNH36" s="22"/>
      <c r="VNI36" s="22"/>
      <c r="VNJ36" s="22"/>
      <c r="VNK36" s="22"/>
      <c r="VNL36" s="22"/>
      <c r="VNM36" s="22"/>
      <c r="VNN36" s="22"/>
      <c r="VNO36" s="22"/>
      <c r="VNP36" s="22"/>
      <c r="VNQ36" s="22"/>
      <c r="VNR36" s="22"/>
      <c r="VNS36" s="22"/>
      <c r="VNT36" s="22"/>
      <c r="VNU36" s="22"/>
      <c r="VNV36" s="22"/>
      <c r="VNW36" s="22"/>
      <c r="VNX36" s="22"/>
      <c r="VNY36" s="22"/>
      <c r="VNZ36" s="22"/>
      <c r="VOA36" s="22"/>
      <c r="VOB36" s="22"/>
      <c r="VOC36" s="22"/>
      <c r="VOD36" s="22"/>
      <c r="VOE36" s="22"/>
      <c r="VOF36" s="22"/>
      <c r="VOG36" s="22"/>
      <c r="VOH36" s="22"/>
      <c r="VOI36" s="22"/>
      <c r="VOJ36" s="22"/>
      <c r="VOK36" s="22"/>
      <c r="VOL36" s="22"/>
      <c r="VOM36" s="22"/>
      <c r="VON36" s="22"/>
      <c r="VOO36" s="22"/>
      <c r="VOP36" s="22"/>
      <c r="VOQ36" s="22"/>
      <c r="VOR36" s="22"/>
      <c r="VOS36" s="22"/>
      <c r="VOT36" s="22"/>
      <c r="VOU36" s="22"/>
      <c r="VOV36" s="22"/>
      <c r="VOW36" s="22"/>
      <c r="VOX36" s="22"/>
      <c r="VOY36" s="22"/>
      <c r="VOZ36" s="22"/>
      <c r="VPA36" s="22"/>
      <c r="VPB36" s="22"/>
      <c r="VPC36" s="22"/>
      <c r="VPD36" s="22"/>
      <c r="VPE36" s="22"/>
      <c r="VPF36" s="22"/>
      <c r="VPG36" s="22"/>
      <c r="VPH36" s="22"/>
      <c r="VPI36" s="22"/>
      <c r="VPJ36" s="22"/>
      <c r="VPK36" s="22"/>
      <c r="VPL36" s="22"/>
      <c r="VPM36" s="22"/>
      <c r="VPN36" s="22"/>
      <c r="VPO36" s="22"/>
      <c r="VPP36" s="22"/>
      <c r="VPQ36" s="22"/>
      <c r="VPR36" s="22"/>
      <c r="VPS36" s="22"/>
      <c r="VPT36" s="22"/>
      <c r="VPU36" s="22"/>
      <c r="VPV36" s="22"/>
      <c r="VPW36" s="22"/>
      <c r="VPX36" s="22"/>
      <c r="VPY36" s="22"/>
      <c r="VPZ36" s="22"/>
      <c r="VQA36" s="22"/>
      <c r="VQB36" s="22"/>
      <c r="VQC36" s="22"/>
      <c r="VQD36" s="22"/>
      <c r="VQE36" s="22"/>
      <c r="VQF36" s="22"/>
      <c r="VQG36" s="22"/>
      <c r="VQH36" s="22"/>
      <c r="VQI36" s="22"/>
      <c r="VQJ36" s="22"/>
      <c r="VQK36" s="22"/>
      <c r="VQL36" s="22"/>
      <c r="VQM36" s="22"/>
      <c r="VQN36" s="22"/>
      <c r="VQO36" s="22"/>
      <c r="VQP36" s="22"/>
      <c r="VQQ36" s="22"/>
      <c r="VQR36" s="22"/>
      <c r="VQS36" s="22"/>
      <c r="VQT36" s="22"/>
      <c r="VQU36" s="22"/>
      <c r="VQV36" s="22"/>
      <c r="VQW36" s="22"/>
      <c r="VQX36" s="22"/>
      <c r="VQY36" s="22"/>
      <c r="VQZ36" s="22"/>
      <c r="VRA36" s="22"/>
      <c r="VRB36" s="22"/>
      <c r="VRC36" s="22"/>
      <c r="VRD36" s="22"/>
      <c r="VRE36" s="22"/>
      <c r="VRF36" s="22"/>
      <c r="VRG36" s="22"/>
      <c r="VRH36" s="22"/>
      <c r="VRI36" s="22"/>
      <c r="VRJ36" s="22"/>
      <c r="VRK36" s="22"/>
      <c r="VRL36" s="22"/>
      <c r="VRM36" s="22"/>
      <c r="VRN36" s="22"/>
      <c r="VRO36" s="22"/>
      <c r="VRP36" s="22"/>
      <c r="VRQ36" s="22"/>
      <c r="VRR36" s="22"/>
      <c r="VRS36" s="22"/>
      <c r="VRT36" s="22"/>
      <c r="VRU36" s="22"/>
      <c r="VRV36" s="22"/>
      <c r="VRW36" s="22"/>
      <c r="VRX36" s="22"/>
      <c r="VRY36" s="22"/>
      <c r="VRZ36" s="22"/>
      <c r="VSA36" s="22"/>
      <c r="VSB36" s="22"/>
      <c r="VSC36" s="22"/>
      <c r="VSD36" s="22"/>
      <c r="VSE36" s="22"/>
      <c r="VSF36" s="22"/>
      <c r="VSG36" s="22"/>
      <c r="VSH36" s="22"/>
      <c r="VSI36" s="22"/>
      <c r="VSJ36" s="22"/>
      <c r="VSK36" s="22"/>
      <c r="VSL36" s="22"/>
      <c r="VSM36" s="22"/>
      <c r="VSN36" s="22"/>
      <c r="VSO36" s="22"/>
      <c r="VSP36" s="22"/>
      <c r="VSQ36" s="22"/>
      <c r="VSR36" s="22"/>
      <c r="VSS36" s="22"/>
      <c r="VST36" s="22"/>
      <c r="VSU36" s="22"/>
      <c r="VSV36" s="22"/>
      <c r="VSW36" s="22"/>
      <c r="VSX36" s="22"/>
      <c r="VSY36" s="22"/>
      <c r="VSZ36" s="22"/>
      <c r="VTA36" s="22"/>
      <c r="VTB36" s="22"/>
      <c r="VTC36" s="22"/>
      <c r="VTD36" s="22"/>
      <c r="VTE36" s="22"/>
      <c r="VTF36" s="22"/>
      <c r="VTG36" s="22"/>
      <c r="VTH36" s="22"/>
      <c r="VTI36" s="22"/>
      <c r="VTJ36" s="22"/>
      <c r="VTK36" s="22"/>
      <c r="VTL36" s="22"/>
      <c r="VTM36" s="22"/>
      <c r="VTN36" s="22"/>
      <c r="VTO36" s="22"/>
      <c r="VTP36" s="22"/>
      <c r="VTQ36" s="22"/>
      <c r="VTR36" s="22"/>
      <c r="VTS36" s="22"/>
      <c r="VTT36" s="22"/>
      <c r="VTU36" s="22"/>
      <c r="VTV36" s="22"/>
      <c r="VTW36" s="22"/>
      <c r="VTX36" s="22"/>
      <c r="VTY36" s="22"/>
      <c r="VTZ36" s="22"/>
      <c r="VUA36" s="22"/>
      <c r="VUB36" s="22"/>
      <c r="VUC36" s="22"/>
      <c r="VUD36" s="22"/>
      <c r="VUE36" s="22"/>
      <c r="VUF36" s="22"/>
      <c r="VUG36" s="22"/>
      <c r="VUH36" s="22"/>
      <c r="VUI36" s="22"/>
      <c r="VUJ36" s="22"/>
      <c r="VUK36" s="22"/>
      <c r="VUL36" s="22"/>
      <c r="VUM36" s="22"/>
      <c r="VUN36" s="22"/>
      <c r="VUO36" s="22"/>
      <c r="VUP36" s="22"/>
      <c r="VUQ36" s="22"/>
      <c r="VUR36" s="22"/>
      <c r="VUS36" s="22"/>
      <c r="VUT36" s="22"/>
      <c r="VUU36" s="22"/>
      <c r="VUV36" s="22"/>
      <c r="VUW36" s="22"/>
      <c r="VUX36" s="22"/>
      <c r="VUY36" s="22"/>
      <c r="VUZ36" s="22"/>
      <c r="VVA36" s="22"/>
      <c r="VVB36" s="22"/>
      <c r="VVC36" s="22"/>
      <c r="VVD36" s="22"/>
      <c r="VVE36" s="22"/>
      <c r="VVF36" s="22"/>
      <c r="VVG36" s="22"/>
      <c r="VVH36" s="22"/>
      <c r="VVI36" s="22"/>
      <c r="VVJ36" s="22"/>
      <c r="VVK36" s="22"/>
      <c r="VVL36" s="22"/>
      <c r="VVM36" s="22"/>
      <c r="VVN36" s="22"/>
      <c r="VVO36" s="22"/>
      <c r="VVP36" s="22"/>
      <c r="VVQ36" s="22"/>
      <c r="VVR36" s="22"/>
      <c r="VVS36" s="22"/>
      <c r="VVT36" s="22"/>
      <c r="VVU36" s="22"/>
      <c r="VVV36" s="22"/>
      <c r="VVW36" s="22"/>
      <c r="VVX36" s="22"/>
      <c r="VVY36" s="22"/>
      <c r="VVZ36" s="22"/>
      <c r="VWA36" s="22"/>
      <c r="VWB36" s="22"/>
      <c r="VWC36" s="22"/>
      <c r="VWD36" s="22"/>
      <c r="VWE36" s="22"/>
      <c r="VWF36" s="22"/>
      <c r="VWG36" s="22"/>
      <c r="VWH36" s="22"/>
      <c r="VWI36" s="22"/>
      <c r="VWJ36" s="22"/>
      <c r="VWK36" s="22"/>
      <c r="VWL36" s="22"/>
      <c r="VWM36" s="22"/>
      <c r="VWN36" s="22"/>
      <c r="VWO36" s="22"/>
      <c r="VWP36" s="22"/>
      <c r="VWQ36" s="22"/>
      <c r="VWR36" s="22"/>
      <c r="VWS36" s="22"/>
      <c r="VWT36" s="22"/>
      <c r="VWU36" s="22"/>
      <c r="VWV36" s="22"/>
      <c r="VWW36" s="22"/>
      <c r="VWX36" s="22"/>
      <c r="VWY36" s="22"/>
      <c r="VWZ36" s="22"/>
      <c r="VXA36" s="22"/>
      <c r="VXB36" s="22"/>
      <c r="VXC36" s="22"/>
      <c r="VXD36" s="22"/>
      <c r="VXE36" s="22"/>
      <c r="VXF36" s="22"/>
      <c r="VXG36" s="22"/>
      <c r="VXH36" s="22"/>
      <c r="VXI36" s="22"/>
      <c r="VXJ36" s="22"/>
      <c r="VXK36" s="22"/>
      <c r="VXL36" s="22"/>
      <c r="VXM36" s="22"/>
      <c r="VXN36" s="22"/>
      <c r="VXO36" s="22"/>
      <c r="VXP36" s="22"/>
      <c r="VXQ36" s="22"/>
      <c r="VXR36" s="22"/>
      <c r="VXS36" s="22"/>
      <c r="VXT36" s="22"/>
      <c r="VXU36" s="22"/>
      <c r="VXV36" s="22"/>
      <c r="VXW36" s="22"/>
      <c r="VXX36" s="22"/>
      <c r="VXY36" s="22"/>
      <c r="VXZ36" s="22"/>
      <c r="VYA36" s="22"/>
      <c r="VYB36" s="22"/>
      <c r="VYC36" s="22"/>
      <c r="VYD36" s="22"/>
      <c r="VYE36" s="22"/>
      <c r="VYF36" s="22"/>
      <c r="VYG36" s="22"/>
      <c r="VYH36" s="22"/>
      <c r="VYI36" s="22"/>
      <c r="VYJ36" s="22"/>
      <c r="VYK36" s="22"/>
      <c r="VYL36" s="22"/>
      <c r="VYM36" s="22"/>
      <c r="VYN36" s="22"/>
      <c r="VYO36" s="22"/>
      <c r="VYP36" s="22"/>
      <c r="VYQ36" s="22"/>
      <c r="VYR36" s="22"/>
      <c r="VYS36" s="22"/>
      <c r="VYT36" s="22"/>
      <c r="VYU36" s="22"/>
      <c r="VYV36" s="22"/>
      <c r="VYW36" s="22"/>
      <c r="VYX36" s="22"/>
      <c r="VYY36" s="22"/>
      <c r="VYZ36" s="22"/>
      <c r="VZA36" s="22"/>
      <c r="VZB36" s="22"/>
      <c r="VZC36" s="22"/>
      <c r="VZD36" s="22"/>
      <c r="VZE36" s="22"/>
      <c r="VZF36" s="22"/>
      <c r="VZG36" s="22"/>
      <c r="VZH36" s="22"/>
      <c r="VZI36" s="22"/>
      <c r="VZJ36" s="22"/>
      <c r="VZK36" s="22"/>
      <c r="VZL36" s="22"/>
      <c r="VZM36" s="22"/>
      <c r="VZN36" s="22"/>
      <c r="VZO36" s="22"/>
      <c r="VZP36" s="22"/>
      <c r="VZQ36" s="22"/>
      <c r="VZR36" s="22"/>
      <c r="VZS36" s="22"/>
      <c r="VZT36" s="22"/>
      <c r="VZU36" s="22"/>
      <c r="VZV36" s="22"/>
      <c r="VZW36" s="22"/>
      <c r="VZX36" s="22"/>
      <c r="VZY36" s="22"/>
      <c r="VZZ36" s="22"/>
      <c r="WAA36" s="22"/>
      <c r="WAB36" s="22"/>
      <c r="WAC36" s="22"/>
      <c r="WAD36" s="22"/>
      <c r="WAE36" s="22"/>
      <c r="WAF36" s="22"/>
      <c r="WAG36" s="22"/>
      <c r="WAH36" s="22"/>
      <c r="WAI36" s="22"/>
      <c r="WAJ36" s="22"/>
      <c r="WAK36" s="22"/>
      <c r="WAL36" s="22"/>
      <c r="WAM36" s="22"/>
      <c r="WAN36" s="22"/>
      <c r="WAO36" s="22"/>
      <c r="WAP36" s="22"/>
      <c r="WAQ36" s="22"/>
      <c r="WAR36" s="22"/>
      <c r="WAS36" s="22"/>
      <c r="WAT36" s="22"/>
      <c r="WAU36" s="22"/>
      <c r="WAV36" s="22"/>
      <c r="WAW36" s="22"/>
      <c r="WAX36" s="22"/>
      <c r="WAY36" s="22"/>
      <c r="WAZ36" s="22"/>
      <c r="WBA36" s="22"/>
      <c r="WBB36" s="22"/>
      <c r="WBC36" s="22"/>
      <c r="WBD36" s="22"/>
      <c r="WBE36" s="22"/>
      <c r="WBF36" s="22"/>
      <c r="WBG36" s="22"/>
      <c r="WBH36" s="22"/>
      <c r="WBI36" s="22"/>
      <c r="WBJ36" s="22"/>
      <c r="WBK36" s="22"/>
      <c r="WBL36" s="22"/>
      <c r="WBM36" s="22"/>
      <c r="WBN36" s="22"/>
      <c r="WBO36" s="22"/>
      <c r="WBP36" s="22"/>
      <c r="WBQ36" s="22"/>
      <c r="WBR36" s="22"/>
      <c r="WBS36" s="22"/>
      <c r="WBT36" s="22"/>
      <c r="WBU36" s="22"/>
      <c r="WBV36" s="22"/>
      <c r="WBW36" s="22"/>
      <c r="WBX36" s="22"/>
      <c r="WBY36" s="22"/>
      <c r="WBZ36" s="22"/>
      <c r="WCA36" s="22"/>
      <c r="WCB36" s="22"/>
      <c r="WCC36" s="22"/>
      <c r="WCD36" s="22"/>
      <c r="WCE36" s="22"/>
      <c r="WCF36" s="22"/>
      <c r="WCG36" s="22"/>
      <c r="WCH36" s="22"/>
      <c r="WCI36" s="22"/>
      <c r="WCJ36" s="22"/>
      <c r="WCK36" s="22"/>
      <c r="WCL36" s="22"/>
      <c r="WCM36" s="22"/>
      <c r="WCN36" s="22"/>
      <c r="WCO36" s="22"/>
      <c r="WCP36" s="22"/>
      <c r="WCQ36" s="22"/>
      <c r="WCR36" s="22"/>
      <c r="WCS36" s="22"/>
      <c r="WCT36" s="22"/>
      <c r="WCU36" s="22"/>
      <c r="WCV36" s="22"/>
      <c r="WCW36" s="22"/>
      <c r="WCX36" s="22"/>
      <c r="WCY36" s="22"/>
      <c r="WCZ36" s="22"/>
      <c r="WDA36" s="22"/>
      <c r="WDB36" s="22"/>
      <c r="WDC36" s="22"/>
      <c r="WDD36" s="22"/>
      <c r="WDE36" s="22"/>
      <c r="WDF36" s="22"/>
      <c r="WDG36" s="22"/>
      <c r="WDH36" s="22"/>
      <c r="WDI36" s="22"/>
      <c r="WDJ36" s="22"/>
      <c r="WDK36" s="22"/>
      <c r="WDL36" s="22"/>
      <c r="WDM36" s="22"/>
      <c r="WDN36" s="22"/>
      <c r="WDO36" s="22"/>
      <c r="WDP36" s="22"/>
      <c r="WDQ36" s="22"/>
      <c r="WDR36" s="22"/>
      <c r="WDS36" s="22"/>
      <c r="WDT36" s="22"/>
      <c r="WDU36" s="22"/>
      <c r="WDV36" s="22"/>
      <c r="WDW36" s="22"/>
      <c r="WDX36" s="22"/>
      <c r="WDY36" s="22"/>
      <c r="WDZ36" s="22"/>
      <c r="WEA36" s="22"/>
      <c r="WEB36" s="22"/>
      <c r="WEC36" s="22"/>
      <c r="WED36" s="22"/>
      <c r="WEE36" s="22"/>
      <c r="WEF36" s="22"/>
      <c r="WEG36" s="22"/>
      <c r="WEH36" s="22"/>
      <c r="WEI36" s="22"/>
      <c r="WEJ36" s="22"/>
      <c r="WEK36" s="22"/>
      <c r="WEL36" s="22"/>
      <c r="WEM36" s="22"/>
      <c r="WEN36" s="22"/>
      <c r="WEO36" s="22"/>
      <c r="WEP36" s="22"/>
      <c r="WEQ36" s="22"/>
      <c r="WER36" s="22"/>
      <c r="WES36" s="22"/>
      <c r="WET36" s="22"/>
      <c r="WEU36" s="22"/>
      <c r="WEV36" s="22"/>
      <c r="WEW36" s="22"/>
      <c r="WEX36" s="22"/>
      <c r="WEY36" s="22"/>
      <c r="WEZ36" s="22"/>
      <c r="WFA36" s="22"/>
      <c r="WFB36" s="22"/>
      <c r="WFC36" s="22"/>
      <c r="WFD36" s="22"/>
      <c r="WFE36" s="22"/>
      <c r="WFF36" s="22"/>
      <c r="WFG36" s="22"/>
      <c r="WFH36" s="22"/>
      <c r="WFI36" s="22"/>
      <c r="WFJ36" s="22"/>
      <c r="WFK36" s="22"/>
      <c r="WFL36" s="22"/>
      <c r="WFM36" s="22"/>
      <c r="WFN36" s="22"/>
      <c r="WFO36" s="22"/>
      <c r="WFP36" s="22"/>
      <c r="WFQ36" s="22"/>
      <c r="WFR36" s="22"/>
      <c r="WFS36" s="22"/>
      <c r="WFT36" s="22"/>
      <c r="WFU36" s="22"/>
      <c r="WFV36" s="22"/>
      <c r="WFW36" s="22"/>
      <c r="WFX36" s="22"/>
      <c r="WFY36" s="22"/>
      <c r="WFZ36" s="22"/>
      <c r="WGA36" s="22"/>
      <c r="WGB36" s="22"/>
      <c r="WGC36" s="22"/>
      <c r="WGD36" s="22"/>
      <c r="WGE36" s="22"/>
      <c r="WGF36" s="22"/>
      <c r="WGG36" s="22"/>
      <c r="WGH36" s="22"/>
      <c r="WGI36" s="22"/>
      <c r="WGJ36" s="22"/>
      <c r="WGK36" s="22"/>
      <c r="WGL36" s="22"/>
      <c r="WGM36" s="22"/>
      <c r="WGN36" s="22"/>
      <c r="WGO36" s="22"/>
      <c r="WGP36" s="22"/>
      <c r="WGQ36" s="22"/>
      <c r="WGR36" s="22"/>
      <c r="WGS36" s="22"/>
      <c r="WGT36" s="22"/>
      <c r="WGU36" s="22"/>
      <c r="WGV36" s="22"/>
      <c r="WGW36" s="22"/>
      <c r="WGX36" s="22"/>
      <c r="WGY36" s="22"/>
      <c r="WGZ36" s="22"/>
      <c r="WHA36" s="22"/>
      <c r="WHB36" s="22"/>
      <c r="WHC36" s="22"/>
      <c r="WHD36" s="22"/>
      <c r="WHE36" s="22"/>
      <c r="WHF36" s="22"/>
      <c r="WHG36" s="22"/>
      <c r="WHH36" s="22"/>
      <c r="WHI36" s="22"/>
      <c r="WHJ36" s="22"/>
      <c r="WHK36" s="22"/>
      <c r="WHL36" s="22"/>
      <c r="WHM36" s="22"/>
      <c r="WHN36" s="22"/>
      <c r="WHO36" s="22"/>
      <c r="WHP36" s="22"/>
      <c r="WHQ36" s="22"/>
      <c r="WHR36" s="22"/>
      <c r="WHS36" s="22"/>
      <c r="WHT36" s="22"/>
      <c r="WHU36" s="22"/>
      <c r="WHV36" s="22"/>
      <c r="WHW36" s="22"/>
      <c r="WHX36" s="22"/>
      <c r="WHY36" s="22"/>
      <c r="WHZ36" s="22"/>
      <c r="WIA36" s="22"/>
      <c r="WIB36" s="22"/>
      <c r="WIC36" s="22"/>
      <c r="WID36" s="22"/>
      <c r="WIE36" s="22"/>
      <c r="WIF36" s="22"/>
      <c r="WIG36" s="22"/>
      <c r="WIH36" s="22"/>
      <c r="WII36" s="22"/>
      <c r="WIJ36" s="22"/>
      <c r="WIK36" s="22"/>
      <c r="WIL36" s="22"/>
      <c r="WIM36" s="22"/>
      <c r="WIN36" s="22"/>
      <c r="WIO36" s="22"/>
      <c r="WIP36" s="22"/>
      <c r="WIQ36" s="22"/>
      <c r="WIR36" s="22"/>
      <c r="WIS36" s="22"/>
      <c r="WIT36" s="22"/>
      <c r="WIU36" s="22"/>
      <c r="WIV36" s="22"/>
      <c r="WIW36" s="22"/>
      <c r="WIX36" s="22"/>
      <c r="WIY36" s="22"/>
      <c r="WIZ36" s="22"/>
      <c r="WJA36" s="22"/>
      <c r="WJB36" s="22"/>
      <c r="WJC36" s="22"/>
      <c r="WJD36" s="22"/>
      <c r="WJE36" s="22"/>
      <c r="WJF36" s="22"/>
      <c r="WJG36" s="22"/>
      <c r="WJH36" s="22"/>
      <c r="WJI36" s="22"/>
      <c r="WJJ36" s="22"/>
      <c r="WJK36" s="22"/>
      <c r="WJL36" s="22"/>
      <c r="WJM36" s="22"/>
      <c r="WJN36" s="22"/>
      <c r="WJO36" s="22"/>
      <c r="WJP36" s="22"/>
      <c r="WJQ36" s="22"/>
      <c r="WJR36" s="22"/>
      <c r="WJS36" s="22"/>
      <c r="WJT36" s="22"/>
      <c r="WJU36" s="22"/>
      <c r="WJV36" s="22"/>
      <c r="WJW36" s="22"/>
      <c r="WJX36" s="22"/>
      <c r="WJY36" s="22"/>
      <c r="WJZ36" s="22"/>
      <c r="WKA36" s="22"/>
      <c r="WKB36" s="22"/>
      <c r="WKC36" s="22"/>
      <c r="WKD36" s="22"/>
      <c r="WKE36" s="22"/>
      <c r="WKF36" s="22"/>
      <c r="WKG36" s="22"/>
      <c r="WKH36" s="22"/>
      <c r="WKI36" s="22"/>
      <c r="WKJ36" s="22"/>
      <c r="WKK36" s="22"/>
      <c r="WKL36" s="22"/>
      <c r="WKM36" s="22"/>
      <c r="WKN36" s="22"/>
      <c r="WKO36" s="22"/>
      <c r="WKP36" s="22"/>
      <c r="WKQ36" s="22"/>
      <c r="WKR36" s="22"/>
      <c r="WKS36" s="22"/>
      <c r="WKT36" s="22"/>
      <c r="WKU36" s="22"/>
      <c r="WKV36" s="22"/>
      <c r="WKW36" s="22"/>
      <c r="WKX36" s="22"/>
      <c r="WKY36" s="22"/>
      <c r="WKZ36" s="22"/>
      <c r="WLA36" s="22"/>
      <c r="WLB36" s="22"/>
      <c r="WLC36" s="22"/>
      <c r="WLD36" s="22"/>
      <c r="WLE36" s="22"/>
      <c r="WLF36" s="22"/>
      <c r="WLG36" s="22"/>
      <c r="WLH36" s="22"/>
      <c r="WLI36" s="22"/>
      <c r="WLJ36" s="22"/>
      <c r="WLK36" s="22"/>
      <c r="WLL36" s="22"/>
      <c r="WLM36" s="22"/>
      <c r="WLN36" s="22"/>
      <c r="WLO36" s="22"/>
      <c r="WLP36" s="22"/>
      <c r="WLQ36" s="22"/>
      <c r="WLR36" s="22"/>
      <c r="WLS36" s="22"/>
      <c r="WLT36" s="22"/>
      <c r="WLU36" s="22"/>
      <c r="WLV36" s="22"/>
      <c r="WLW36" s="22"/>
      <c r="WLX36" s="22"/>
      <c r="WLY36" s="22"/>
      <c r="WLZ36" s="22"/>
      <c r="WMA36" s="22"/>
      <c r="WMB36" s="22"/>
      <c r="WMC36" s="22"/>
      <c r="WMD36" s="22"/>
      <c r="WME36" s="22"/>
      <c r="WMF36" s="22"/>
      <c r="WMG36" s="22"/>
      <c r="WMH36" s="22"/>
      <c r="WMI36" s="22"/>
      <c r="WMJ36" s="22"/>
      <c r="WMK36" s="22"/>
      <c r="WML36" s="22"/>
      <c r="WMM36" s="22"/>
      <c r="WMN36" s="22"/>
      <c r="WMO36" s="22"/>
      <c r="WMP36" s="22"/>
      <c r="WMQ36" s="22"/>
      <c r="WMR36" s="22"/>
      <c r="WMS36" s="22"/>
      <c r="WMT36" s="22"/>
      <c r="WMU36" s="22"/>
      <c r="WMV36" s="22"/>
      <c r="WMW36" s="22"/>
      <c r="WMX36" s="22"/>
      <c r="WMY36" s="22"/>
      <c r="WMZ36" s="22"/>
      <c r="WNA36" s="22"/>
      <c r="WNB36" s="22"/>
      <c r="WNC36" s="22"/>
      <c r="WND36" s="22"/>
      <c r="WNE36" s="22"/>
      <c r="WNF36" s="22"/>
      <c r="WNG36" s="22"/>
      <c r="WNH36" s="22"/>
      <c r="WNI36" s="22"/>
      <c r="WNJ36" s="22"/>
      <c r="WNK36" s="22"/>
      <c r="WNL36" s="22"/>
      <c r="WNM36" s="22"/>
      <c r="WNN36" s="22"/>
      <c r="WNO36" s="22"/>
      <c r="WNP36" s="22"/>
      <c r="WNQ36" s="22"/>
      <c r="WNR36" s="22"/>
      <c r="WNS36" s="22"/>
      <c r="WNT36" s="22"/>
      <c r="WNU36" s="22"/>
      <c r="WNV36" s="22"/>
      <c r="WNW36" s="22"/>
      <c r="WNX36" s="22"/>
      <c r="WNY36" s="22"/>
      <c r="WNZ36" s="22"/>
      <c r="WOA36" s="22"/>
      <c r="WOB36" s="22"/>
      <c r="WOC36" s="22"/>
      <c r="WOD36" s="22"/>
      <c r="WOE36" s="22"/>
      <c r="WOF36" s="22"/>
      <c r="WOG36" s="22"/>
      <c r="WOH36" s="22"/>
      <c r="WOI36" s="22"/>
      <c r="WOJ36" s="22"/>
      <c r="WOK36" s="22"/>
      <c r="WOL36" s="22"/>
      <c r="WOM36" s="22"/>
      <c r="WON36" s="22"/>
      <c r="WOO36" s="22"/>
      <c r="WOP36" s="22"/>
      <c r="WOQ36" s="22"/>
      <c r="WOR36" s="22"/>
      <c r="WOS36" s="22"/>
      <c r="WOT36" s="22"/>
      <c r="WOU36" s="22"/>
      <c r="WOV36" s="22"/>
      <c r="WOW36" s="22"/>
      <c r="WOX36" s="22"/>
      <c r="WOY36" s="22"/>
      <c r="WOZ36" s="22"/>
      <c r="WPA36" s="22"/>
      <c r="WPB36" s="22"/>
      <c r="WPC36" s="22"/>
      <c r="WPD36" s="22"/>
      <c r="WPE36" s="22"/>
      <c r="WPF36" s="22"/>
      <c r="WPG36" s="22"/>
      <c r="WPH36" s="22"/>
      <c r="WPI36" s="22"/>
      <c r="WPJ36" s="22"/>
      <c r="WPK36" s="22"/>
      <c r="WPL36" s="22"/>
      <c r="WPM36" s="22"/>
      <c r="WPN36" s="22"/>
      <c r="WPO36" s="22"/>
      <c r="WPP36" s="22"/>
      <c r="WPQ36" s="22"/>
      <c r="WPR36" s="22"/>
      <c r="WPS36" s="22"/>
      <c r="WPT36" s="22"/>
      <c r="WPU36" s="22"/>
      <c r="WPV36" s="22"/>
      <c r="WPW36" s="22"/>
      <c r="WPX36" s="22"/>
      <c r="WPY36" s="22"/>
      <c r="WPZ36" s="22"/>
      <c r="WQA36" s="22"/>
      <c r="WQB36" s="22"/>
      <c r="WQC36" s="22"/>
      <c r="WQD36" s="22"/>
      <c r="WQE36" s="22"/>
      <c r="WQF36" s="22"/>
      <c r="WQG36" s="22"/>
      <c r="WQH36" s="22"/>
      <c r="WQI36" s="22"/>
      <c r="WQJ36" s="22"/>
      <c r="WQK36" s="22"/>
      <c r="WQL36" s="22"/>
      <c r="WQM36" s="22"/>
      <c r="WQN36" s="22"/>
      <c r="WQO36" s="22"/>
      <c r="WQP36" s="22"/>
      <c r="WQQ36" s="22"/>
      <c r="WQR36" s="22"/>
      <c r="WQS36" s="22"/>
      <c r="WQT36" s="22"/>
      <c r="WQU36" s="22"/>
      <c r="WQV36" s="22"/>
      <c r="WQW36" s="22"/>
      <c r="WQX36" s="22"/>
      <c r="WQY36" s="22"/>
      <c r="WQZ36" s="22"/>
      <c r="WRA36" s="22"/>
      <c r="WRB36" s="22"/>
      <c r="WRC36" s="22"/>
      <c r="WRD36" s="22"/>
      <c r="WRE36" s="22"/>
      <c r="WRF36" s="22"/>
      <c r="WRG36" s="22"/>
      <c r="WRH36" s="22"/>
      <c r="WRI36" s="22"/>
      <c r="WRJ36" s="22"/>
      <c r="WRK36" s="22"/>
      <c r="WRL36" s="22"/>
      <c r="WRM36" s="22"/>
      <c r="WRN36" s="22"/>
      <c r="WRO36" s="22"/>
      <c r="WRP36" s="22"/>
      <c r="WRQ36" s="22"/>
      <c r="WRR36" s="22"/>
      <c r="WRS36" s="22"/>
      <c r="WRT36" s="22"/>
      <c r="WRU36" s="22"/>
      <c r="WRV36" s="22"/>
      <c r="WRW36" s="22"/>
      <c r="WRX36" s="22"/>
      <c r="WRY36" s="22"/>
      <c r="WRZ36" s="22"/>
      <c r="WSA36" s="22"/>
      <c r="WSB36" s="22"/>
      <c r="WSC36" s="22"/>
      <c r="WSD36" s="22"/>
      <c r="WSE36" s="22"/>
      <c r="WSF36" s="22"/>
      <c r="WSG36" s="22"/>
      <c r="WSH36" s="22"/>
      <c r="WSI36" s="22"/>
      <c r="WSJ36" s="22"/>
      <c r="WSK36" s="22"/>
      <c r="WSL36" s="22"/>
      <c r="WSM36" s="22"/>
      <c r="WSN36" s="22"/>
      <c r="WSO36" s="22"/>
      <c r="WSP36" s="22"/>
      <c r="WSQ36" s="22"/>
      <c r="WSR36" s="22"/>
      <c r="WSS36" s="22"/>
      <c r="WST36" s="22"/>
      <c r="WSU36" s="22"/>
      <c r="WSV36" s="22"/>
      <c r="WSW36" s="22"/>
      <c r="WSX36" s="22"/>
      <c r="WSY36" s="22"/>
      <c r="WSZ36" s="22"/>
      <c r="WTA36" s="22"/>
      <c r="WTB36" s="22"/>
      <c r="WTC36" s="22"/>
      <c r="WTD36" s="22"/>
      <c r="WTE36" s="22"/>
      <c r="WTF36" s="22"/>
      <c r="WTG36" s="22"/>
      <c r="WTH36" s="22"/>
      <c r="WTI36" s="22"/>
      <c r="WTJ36" s="22"/>
      <c r="WTK36" s="22"/>
      <c r="WTL36" s="22"/>
      <c r="WTM36" s="22"/>
      <c r="WTN36" s="22"/>
      <c r="WTO36" s="22"/>
      <c r="WTP36" s="22"/>
      <c r="WTQ36" s="22"/>
      <c r="WTR36" s="22"/>
      <c r="WTS36" s="22"/>
      <c r="WTT36" s="22"/>
      <c r="WTU36" s="22"/>
      <c r="WTV36" s="22"/>
      <c r="WTW36" s="22"/>
      <c r="WTX36" s="22"/>
      <c r="WTY36" s="22"/>
      <c r="WTZ36" s="22"/>
      <c r="WUA36" s="22"/>
      <c r="WUB36" s="22"/>
      <c r="WUC36" s="22"/>
      <c r="WUD36" s="22"/>
      <c r="WUE36" s="22"/>
      <c r="WUF36" s="22"/>
      <c r="WUG36" s="22"/>
      <c r="WUH36" s="22"/>
      <c r="WUI36" s="22"/>
      <c r="WUJ36" s="22"/>
      <c r="WUK36" s="22"/>
      <c r="WUL36" s="22"/>
      <c r="WUM36" s="22"/>
      <c r="WUN36" s="22"/>
      <c r="WUO36" s="22"/>
      <c r="WUP36" s="22"/>
      <c r="WUQ36" s="22"/>
      <c r="WUR36" s="22"/>
      <c r="WUS36" s="22"/>
      <c r="WUT36" s="22"/>
      <c r="WUU36" s="22"/>
      <c r="WUV36" s="22"/>
      <c r="WUW36" s="22"/>
      <c r="WUX36" s="22"/>
      <c r="WUY36" s="22"/>
      <c r="WUZ36" s="22"/>
      <c r="WVA36" s="22"/>
      <c r="WVB36" s="22"/>
      <c r="WVC36" s="22"/>
      <c r="WVD36" s="22"/>
      <c r="WVE36" s="22"/>
      <c r="WVF36" s="22"/>
      <c r="WVG36" s="22"/>
      <c r="WVH36" s="22"/>
      <c r="WVI36" s="22"/>
      <c r="WVJ36" s="22"/>
      <c r="WVK36" s="22"/>
      <c r="WVL36" s="22"/>
      <c r="WVM36" s="22"/>
      <c r="WVN36" s="22"/>
      <c r="WVO36" s="22"/>
      <c r="WVP36" s="22"/>
      <c r="WVQ36" s="22"/>
      <c r="WVR36" s="22"/>
      <c r="WVS36" s="22"/>
      <c r="WVT36" s="22"/>
      <c r="WVU36" s="22"/>
      <c r="WVV36" s="22"/>
      <c r="WVW36" s="22"/>
      <c r="WVX36" s="22"/>
      <c r="WVY36" s="22"/>
      <c r="WVZ36" s="22"/>
      <c r="WWA36" s="22"/>
      <c r="WWB36" s="22"/>
      <c r="WWC36" s="22"/>
      <c r="WWD36" s="22"/>
      <c r="WWE36" s="22"/>
      <c r="WWF36" s="22"/>
      <c r="WWG36" s="22"/>
      <c r="WWH36" s="22"/>
      <c r="WWI36" s="22"/>
      <c r="WWJ36" s="22"/>
      <c r="WWK36" s="22"/>
      <c r="WWL36" s="22"/>
      <c r="WWM36" s="22"/>
      <c r="WWN36" s="22"/>
      <c r="WWO36" s="22"/>
      <c r="WWP36" s="22"/>
      <c r="WWQ36" s="22"/>
      <c r="WWR36" s="22"/>
      <c r="WWS36" s="22"/>
      <c r="WWT36" s="22"/>
      <c r="WWU36" s="22"/>
      <c r="WWV36" s="22"/>
      <c r="WWW36" s="22"/>
      <c r="WWX36" s="22"/>
      <c r="WWY36" s="22"/>
      <c r="WWZ36" s="22"/>
      <c r="WXA36" s="22"/>
      <c r="WXB36" s="22"/>
      <c r="WXC36" s="22"/>
      <c r="WXD36" s="22"/>
      <c r="WXE36" s="22"/>
      <c r="WXF36" s="22"/>
      <c r="WXG36" s="22"/>
      <c r="WXH36" s="22"/>
      <c r="WXI36" s="22"/>
      <c r="WXJ36" s="22"/>
      <c r="WXK36" s="22"/>
      <c r="WXL36" s="22"/>
      <c r="WXM36" s="22"/>
      <c r="WXN36" s="22"/>
      <c r="WXO36" s="22"/>
      <c r="WXP36" s="22"/>
      <c r="WXQ36" s="22"/>
      <c r="WXR36" s="22"/>
      <c r="WXS36" s="22"/>
      <c r="WXT36" s="22"/>
      <c r="WXU36" s="22"/>
      <c r="WXV36" s="22"/>
      <c r="WXW36" s="22"/>
      <c r="WXX36" s="22"/>
      <c r="WXY36" s="22"/>
      <c r="WXZ36" s="22"/>
      <c r="WYA36" s="22"/>
      <c r="WYB36" s="22"/>
      <c r="WYC36" s="22"/>
      <c r="WYD36" s="22"/>
      <c r="WYE36" s="22"/>
      <c r="WYF36" s="22"/>
      <c r="WYG36" s="22"/>
      <c r="WYH36" s="22"/>
      <c r="WYI36" s="22"/>
      <c r="WYJ36" s="22"/>
      <c r="WYK36" s="22"/>
      <c r="WYL36" s="22"/>
      <c r="WYM36" s="22"/>
      <c r="WYN36" s="22"/>
      <c r="WYO36" s="22"/>
      <c r="WYP36" s="22"/>
      <c r="WYQ36" s="22"/>
      <c r="WYR36" s="22"/>
      <c r="WYS36" s="22"/>
      <c r="WYT36" s="22"/>
      <c r="WYU36" s="22"/>
      <c r="WYV36" s="22"/>
      <c r="WYW36" s="22"/>
      <c r="WYX36" s="22"/>
      <c r="WYY36" s="22"/>
      <c r="WYZ36" s="22"/>
      <c r="WZA36" s="22"/>
      <c r="WZB36" s="22"/>
      <c r="WZC36" s="22"/>
      <c r="WZD36" s="22"/>
      <c r="WZE36" s="22"/>
      <c r="WZF36" s="22"/>
      <c r="WZG36" s="22"/>
      <c r="WZH36" s="22"/>
      <c r="WZI36" s="22"/>
      <c r="WZJ36" s="22"/>
      <c r="WZK36" s="22"/>
      <c r="WZL36" s="22"/>
      <c r="WZM36" s="22"/>
      <c r="WZN36" s="22"/>
      <c r="WZO36" s="22"/>
      <c r="WZP36" s="22"/>
      <c r="WZQ36" s="22"/>
      <c r="WZR36" s="22"/>
      <c r="WZS36" s="22"/>
      <c r="WZT36" s="22"/>
      <c r="WZU36" s="22"/>
      <c r="WZV36" s="22"/>
      <c r="WZW36" s="22"/>
      <c r="WZX36" s="22"/>
      <c r="WZY36" s="22"/>
      <c r="WZZ36" s="22"/>
      <c r="XAA36" s="22"/>
      <c r="XAB36" s="22"/>
      <c r="XAC36" s="22"/>
      <c r="XAD36" s="22"/>
      <c r="XAE36" s="22"/>
      <c r="XAF36" s="22"/>
      <c r="XAG36" s="22"/>
      <c r="XAH36" s="22"/>
      <c r="XAI36" s="22"/>
      <c r="XAJ36" s="22"/>
      <c r="XAK36" s="22"/>
      <c r="XAL36" s="22"/>
      <c r="XAM36" s="22"/>
      <c r="XAN36" s="22"/>
      <c r="XAO36" s="22"/>
      <c r="XAP36" s="22"/>
      <c r="XAQ36" s="22"/>
      <c r="XAR36" s="22"/>
      <c r="XAS36" s="22"/>
      <c r="XAT36" s="22"/>
      <c r="XAU36" s="22"/>
      <c r="XAV36" s="22"/>
      <c r="XAW36" s="22"/>
      <c r="XAX36" s="22"/>
      <c r="XAY36" s="22"/>
      <c r="XAZ36" s="22"/>
      <c r="XBA36" s="22"/>
      <c r="XBB36" s="22"/>
      <c r="XBC36" s="22"/>
      <c r="XBD36" s="22"/>
      <c r="XBE36" s="22"/>
      <c r="XBF36" s="22"/>
      <c r="XBG36" s="22"/>
      <c r="XBH36" s="22"/>
      <c r="XBI36" s="22"/>
      <c r="XBJ36" s="22"/>
      <c r="XBK36" s="22"/>
      <c r="XBL36" s="22"/>
      <c r="XBM36" s="22"/>
      <c r="XBN36" s="22"/>
      <c r="XBO36" s="22"/>
      <c r="XBP36" s="22"/>
      <c r="XBQ36" s="22"/>
      <c r="XBR36" s="22"/>
      <c r="XBS36" s="22"/>
      <c r="XBT36" s="22"/>
      <c r="XBU36" s="22"/>
      <c r="XBV36" s="22"/>
      <c r="XBW36" s="22"/>
      <c r="XBX36" s="22"/>
      <c r="XBY36" s="22"/>
      <c r="XBZ36" s="22"/>
      <c r="XCA36" s="22"/>
      <c r="XCB36" s="22"/>
      <c r="XCC36" s="22"/>
      <c r="XCD36" s="22"/>
      <c r="XCE36" s="22"/>
      <c r="XCF36" s="22"/>
      <c r="XCG36" s="22"/>
      <c r="XCH36" s="22"/>
      <c r="XCI36" s="22"/>
      <c r="XCJ36" s="22"/>
      <c r="XCK36" s="22"/>
      <c r="XCL36" s="22"/>
      <c r="XCM36" s="22"/>
      <c r="XCN36" s="22"/>
      <c r="XCO36" s="22"/>
      <c r="XCP36" s="22"/>
      <c r="XCQ36" s="22"/>
      <c r="XCR36" s="22"/>
      <c r="XCS36" s="22"/>
      <c r="XCT36" s="22"/>
      <c r="XCU36" s="22"/>
      <c r="XCV36" s="22"/>
      <c r="XCW36" s="22"/>
      <c r="XCX36" s="22"/>
      <c r="XCY36" s="22"/>
      <c r="XCZ36" s="22"/>
      <c r="XDA36" s="22"/>
      <c r="XDB36" s="22"/>
      <c r="XDC36" s="22"/>
      <c r="XDD36" s="22"/>
      <c r="XDE36" s="22"/>
      <c r="XDF36" s="22"/>
      <c r="XDG36" s="22"/>
      <c r="XDH36" s="22"/>
      <c r="XDI36" s="22"/>
      <c r="XDJ36" s="22"/>
      <c r="XDK36" s="22"/>
      <c r="XDL36" s="22"/>
      <c r="XDM36" s="22"/>
      <c r="XDN36" s="22"/>
      <c r="XDO36" s="22"/>
      <c r="XDP36" s="22"/>
      <c r="XDQ36" s="22"/>
      <c r="XDR36" s="22"/>
      <c r="XDS36" s="22"/>
      <c r="XDT36" s="22"/>
      <c r="XDU36" s="22"/>
      <c r="XDV36" s="22"/>
      <c r="XDW36" s="22"/>
      <c r="XDX36" s="22"/>
      <c r="XDY36" s="22"/>
      <c r="XDZ36" s="22"/>
      <c r="XEA36" s="22"/>
      <c r="XEB36" s="22"/>
      <c r="XEC36" s="22"/>
      <c r="XED36" s="22"/>
      <c r="XEE36" s="22"/>
      <c r="XEF36" s="22"/>
      <c r="XEG36" s="22"/>
      <c r="XEH36" s="22"/>
      <c r="XEI36" s="22"/>
      <c r="XEJ36" s="22"/>
      <c r="XEK36" s="22"/>
      <c r="XEL36" s="22"/>
      <c r="XEM36" s="22"/>
      <c r="XEN36" s="22"/>
      <c r="XEO36" s="22"/>
      <c r="XEP36" s="22"/>
      <c r="XEQ36" s="22"/>
      <c r="XER36" s="22"/>
      <c r="XES36" s="22"/>
      <c r="XET36" s="22"/>
      <c r="XEU36" s="22"/>
      <c r="XEV36" s="22"/>
      <c r="XEW36" s="22"/>
      <c r="XEX36" s="22"/>
      <c r="XEY36" s="22"/>
      <c r="XEZ36" s="22"/>
      <c r="XFA36" s="22"/>
      <c r="XFB36" s="22"/>
      <c r="XFC36" s="22"/>
    </row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theme="0"/>
  </sheetPr>
  <dimension ref="A1:BI13"/>
  <sheetViews>
    <sheetView showGridLines="0" zoomScaleNormal="100" workbookViewId="0">
      <pane xSplit="2" ySplit="2" topLeftCell="BI3" activePane="bottomRight" state="frozen"/>
      <selection activeCell="BG5" sqref="BG5"/>
      <selection pane="topRight" activeCell="BG5" sqref="BG5"/>
      <selection pane="bottomLeft" activeCell="BG5" sqref="BG5"/>
      <selection pane="bottomRight" activeCell="BG5" sqref="BG5"/>
    </sheetView>
  </sheetViews>
  <sheetFormatPr defaultRowHeight="12" x14ac:dyDescent="0.2"/>
  <cols>
    <col min="1" max="1" width="55.42578125" style="26" bestFit="1" customWidth="1"/>
    <col min="2" max="2" width="41.42578125" style="26" bestFit="1" customWidth="1"/>
    <col min="3" max="3" width="7.140625" style="26" bestFit="1" customWidth="1"/>
    <col min="4" max="4" width="6.5703125" style="26" bestFit="1" customWidth="1"/>
    <col min="5" max="5" width="7.140625" style="26" bestFit="1" customWidth="1"/>
    <col min="6" max="6" width="7.28515625" style="26" bestFit="1" customWidth="1"/>
    <col min="7" max="7" width="7.140625" style="26" bestFit="1" customWidth="1"/>
    <col min="8" max="8" width="6.5703125" style="26" bestFit="1" customWidth="1"/>
    <col min="9" max="9" width="7.140625" style="26" bestFit="1" customWidth="1"/>
    <col min="10" max="10" width="7.28515625" style="26" customWidth="1"/>
    <col min="11" max="11" width="7.140625" style="26" bestFit="1" customWidth="1"/>
    <col min="12" max="16384" width="9.140625" style="26"/>
  </cols>
  <sheetData>
    <row r="1" spans="1:61" x14ac:dyDescent="0.2">
      <c r="C1" s="1" t="s">
        <v>15</v>
      </c>
      <c r="D1" s="1" t="s">
        <v>5</v>
      </c>
      <c r="E1" s="1" t="s">
        <v>6</v>
      </c>
      <c r="F1" s="1" t="s">
        <v>7</v>
      </c>
      <c r="G1" s="1" t="s">
        <v>16</v>
      </c>
      <c r="H1" s="1" t="s">
        <v>5</v>
      </c>
      <c r="I1" s="1" t="s">
        <v>6</v>
      </c>
      <c r="J1" s="1" t="s">
        <v>7</v>
      </c>
      <c r="K1" s="1" t="s">
        <v>17</v>
      </c>
      <c r="L1" s="1" t="s">
        <v>5</v>
      </c>
      <c r="M1" s="1" t="s">
        <v>6</v>
      </c>
      <c r="N1" s="1" t="s">
        <v>7</v>
      </c>
      <c r="O1" s="1" t="s">
        <v>18</v>
      </c>
      <c r="P1" s="1" t="s">
        <v>5</v>
      </c>
      <c r="Q1" s="1" t="s">
        <v>6</v>
      </c>
      <c r="R1" s="1" t="s">
        <v>7</v>
      </c>
      <c r="S1" s="1" t="s">
        <v>19</v>
      </c>
      <c r="T1" s="1" t="s">
        <v>5</v>
      </c>
      <c r="U1" s="1" t="s">
        <v>6</v>
      </c>
      <c r="V1" s="1" t="s">
        <v>7</v>
      </c>
      <c r="W1" s="1" t="s">
        <v>20</v>
      </c>
      <c r="X1" s="1" t="s">
        <v>5</v>
      </c>
      <c r="Y1" s="1" t="s">
        <v>6</v>
      </c>
      <c r="Z1" s="1" t="s">
        <v>7</v>
      </c>
      <c r="AA1" s="1" t="s">
        <v>21</v>
      </c>
      <c r="AB1" s="1" t="s">
        <v>5</v>
      </c>
      <c r="AC1" s="1" t="s">
        <v>6</v>
      </c>
      <c r="AD1" s="1" t="s">
        <v>7</v>
      </c>
      <c r="AE1" s="1" t="s">
        <v>22</v>
      </c>
      <c r="AF1" s="1" t="s">
        <v>5</v>
      </c>
      <c r="AG1" s="1" t="s">
        <v>6</v>
      </c>
      <c r="AH1" s="1" t="s">
        <v>7</v>
      </c>
      <c r="AI1" s="1" t="s">
        <v>23</v>
      </c>
      <c r="AJ1" s="1" t="s">
        <v>5</v>
      </c>
      <c r="AK1" s="1" t="s">
        <v>6</v>
      </c>
      <c r="AL1" s="1" t="s">
        <v>7</v>
      </c>
      <c r="AM1" s="1" t="s">
        <v>24</v>
      </c>
      <c r="AN1" s="1" t="s">
        <v>25</v>
      </c>
      <c r="AO1" s="1" t="s">
        <v>6</v>
      </c>
      <c r="AP1" s="1" t="s">
        <v>31</v>
      </c>
      <c r="AQ1" s="1" t="s">
        <v>60</v>
      </c>
      <c r="AR1" s="1" t="s">
        <v>25</v>
      </c>
      <c r="AS1" s="1" t="s">
        <v>6</v>
      </c>
      <c r="AT1" s="1" t="s">
        <v>31</v>
      </c>
      <c r="AU1" s="1" t="s">
        <v>95</v>
      </c>
      <c r="AV1" s="1" t="s">
        <v>25</v>
      </c>
      <c r="AW1" s="1" t="s">
        <v>6</v>
      </c>
      <c r="AX1" s="1" t="s">
        <v>31</v>
      </c>
      <c r="AY1" s="1" t="s">
        <v>101</v>
      </c>
      <c r="AZ1" s="1" t="s">
        <v>25</v>
      </c>
      <c r="BA1" s="1" t="s">
        <v>6</v>
      </c>
      <c r="BB1" s="1" t="s">
        <v>31</v>
      </c>
      <c r="BC1" s="1" t="s">
        <v>116</v>
      </c>
      <c r="BD1" s="1" t="s">
        <v>25</v>
      </c>
      <c r="BE1" s="1" t="s">
        <v>6</v>
      </c>
      <c r="BF1" s="1" t="s">
        <v>31</v>
      </c>
      <c r="BG1" s="1" t="s">
        <v>211</v>
      </c>
    </row>
    <row r="2" spans="1:61" x14ac:dyDescent="0.2">
      <c r="C2" s="1" t="s">
        <v>155</v>
      </c>
      <c r="D2" s="2" t="s">
        <v>64</v>
      </c>
      <c r="E2" s="2" t="s">
        <v>156</v>
      </c>
      <c r="F2" s="2" t="s">
        <v>62</v>
      </c>
      <c r="G2" s="1" t="s">
        <v>157</v>
      </c>
      <c r="H2" s="2" t="s">
        <v>63</v>
      </c>
      <c r="I2" s="2" t="s">
        <v>64</v>
      </c>
      <c r="J2" s="2" t="s">
        <v>156</v>
      </c>
      <c r="K2" s="1" t="s">
        <v>65</v>
      </c>
      <c r="L2" s="2" t="s">
        <v>62</v>
      </c>
      <c r="M2" s="2" t="s">
        <v>63</v>
      </c>
      <c r="N2" s="2" t="s">
        <v>64</v>
      </c>
      <c r="O2" s="1" t="s">
        <v>66</v>
      </c>
      <c r="P2" s="2" t="s">
        <v>62</v>
      </c>
      <c r="Q2" s="2" t="s">
        <v>63</v>
      </c>
      <c r="R2" s="2" t="s">
        <v>64</v>
      </c>
      <c r="S2" s="2" t="s">
        <v>67</v>
      </c>
      <c r="T2" s="2" t="s">
        <v>62</v>
      </c>
      <c r="U2" s="2" t="s">
        <v>63</v>
      </c>
      <c r="V2" s="2" t="s">
        <v>64</v>
      </c>
      <c r="W2" s="2" t="s">
        <v>68</v>
      </c>
      <c r="X2" s="2" t="s">
        <v>62</v>
      </c>
      <c r="Y2" s="2" t="s">
        <v>63</v>
      </c>
      <c r="Z2" s="2" t="s">
        <v>64</v>
      </c>
      <c r="AA2" s="2" t="s">
        <v>69</v>
      </c>
      <c r="AB2" s="2" t="s">
        <v>62</v>
      </c>
      <c r="AC2" s="2" t="s">
        <v>63</v>
      </c>
      <c r="AD2" s="2" t="s">
        <v>64</v>
      </c>
      <c r="AE2" s="2" t="s">
        <v>70</v>
      </c>
      <c r="AF2" s="2" t="s">
        <v>62</v>
      </c>
      <c r="AG2" s="2" t="s">
        <v>63</v>
      </c>
      <c r="AH2" s="2" t="s">
        <v>64</v>
      </c>
      <c r="AI2" s="2" t="s">
        <v>71</v>
      </c>
      <c r="AJ2" s="2" t="s">
        <v>62</v>
      </c>
      <c r="AK2" s="2" t="s">
        <v>63</v>
      </c>
      <c r="AL2" s="2" t="s">
        <v>64</v>
      </c>
      <c r="AM2" s="2" t="s">
        <v>72</v>
      </c>
      <c r="AN2" s="2" t="s">
        <v>62</v>
      </c>
      <c r="AO2" s="2" t="s">
        <v>63</v>
      </c>
      <c r="AP2" s="2" t="s">
        <v>64</v>
      </c>
      <c r="AQ2" s="2" t="s">
        <v>73</v>
      </c>
      <c r="AR2" s="2" t="s">
        <v>62</v>
      </c>
      <c r="AS2" s="2" t="s">
        <v>63</v>
      </c>
      <c r="AT2" s="2" t="s">
        <v>64</v>
      </c>
      <c r="AU2" s="2" t="s">
        <v>89</v>
      </c>
      <c r="AV2" s="2" t="s">
        <v>62</v>
      </c>
      <c r="AW2" s="2" t="s">
        <v>63</v>
      </c>
      <c r="AX2" s="2" t="s">
        <v>64</v>
      </c>
      <c r="AY2" s="2" t="s">
        <v>107</v>
      </c>
      <c r="AZ2" s="2" t="s">
        <v>62</v>
      </c>
      <c r="BA2" s="13" t="s">
        <v>63</v>
      </c>
      <c r="BB2" s="2" t="s">
        <v>64</v>
      </c>
      <c r="BC2" s="2" t="s">
        <v>139</v>
      </c>
      <c r="BD2" s="1" t="s">
        <v>62</v>
      </c>
      <c r="BE2" s="13" t="s">
        <v>63</v>
      </c>
      <c r="BF2" s="2" t="s">
        <v>64</v>
      </c>
      <c r="BG2" s="2" t="s">
        <v>212</v>
      </c>
    </row>
    <row r="3" spans="1:61" x14ac:dyDescent="0.2">
      <c r="A3" s="26" t="s">
        <v>113</v>
      </c>
      <c r="B3" s="26" t="s">
        <v>159</v>
      </c>
      <c r="C3" s="27">
        <v>-7.6784693307452354</v>
      </c>
      <c r="D3" s="27">
        <v>-8.21382440572898</v>
      </c>
      <c r="E3" s="27">
        <v>-8.6067100095986664</v>
      </c>
      <c r="F3" s="27">
        <v>-8.4372398285709682</v>
      </c>
      <c r="G3" s="27">
        <v>-8.3892148429564628</v>
      </c>
      <c r="H3" s="27">
        <v>-7.2741612220540066</v>
      </c>
      <c r="I3" s="27">
        <v>-6.7585245171414039</v>
      </c>
      <c r="J3" s="27">
        <v>-6.3106601737526749</v>
      </c>
      <c r="K3" s="27">
        <v>-6.5755779192854495</v>
      </c>
      <c r="L3" s="27">
        <v>-6.6606387298864211</v>
      </c>
      <c r="M3" s="27">
        <v>-6.4104712769694414</v>
      </c>
      <c r="N3" s="27">
        <v>-6.2522219054315302</v>
      </c>
      <c r="O3" s="27">
        <v>-6.0771957426427941</v>
      </c>
      <c r="P3" s="27">
        <v>-6.1124399309673718</v>
      </c>
      <c r="Q3" s="27">
        <v>-5.937406774157445</v>
      </c>
      <c r="R3" s="27">
        <v>-6.3716657206114942</v>
      </c>
      <c r="S3" s="27">
        <v>-6.1624127749595683</v>
      </c>
      <c r="T3" s="27">
        <v>-5.6857118259690598</v>
      </c>
      <c r="U3" s="27">
        <v>-6.2813977207089939</v>
      </c>
      <c r="V3" s="27">
        <v>-6.0827756151033006</v>
      </c>
      <c r="W3" s="27">
        <v>-5.2048576302723291</v>
      </c>
      <c r="X3" s="27">
        <v>-3.6388318330930933</v>
      </c>
      <c r="Y3" s="27">
        <v>-0.97783093710030167</v>
      </c>
      <c r="Z3" s="27">
        <v>0.95432501511558288</v>
      </c>
      <c r="AA3" s="27">
        <v>1.7974588601390622</v>
      </c>
      <c r="AB3" s="27">
        <v>2.033885710529578</v>
      </c>
      <c r="AC3" s="27">
        <v>2.127768905445349</v>
      </c>
      <c r="AD3" s="27">
        <v>2.0932214786270271</v>
      </c>
      <c r="AE3" s="27">
        <v>2.2310330183063587</v>
      </c>
      <c r="AF3" s="27">
        <v>2.0999781507300144</v>
      </c>
      <c r="AG3" s="27">
        <v>2.5101015325240432</v>
      </c>
      <c r="AH3" s="27">
        <v>3.0597214296519977</v>
      </c>
      <c r="AI3" s="27">
        <v>2.8736425904102929</v>
      </c>
      <c r="AJ3" s="27">
        <v>3.4218209361039671</v>
      </c>
      <c r="AK3" s="27">
        <v>3.8238958339123066</v>
      </c>
      <c r="AL3" s="27">
        <v>4.2949119617617892</v>
      </c>
      <c r="AM3" s="27">
        <v>5.3471180527929176</v>
      </c>
      <c r="AN3" s="27">
        <v>5.8392881970221318</v>
      </c>
      <c r="AO3" s="27">
        <v>6.4499093776720251</v>
      </c>
      <c r="AP3" s="27">
        <v>7.3815195043340358</v>
      </c>
      <c r="AQ3" s="27">
        <v>6.8558323416001974</v>
      </c>
      <c r="AR3" s="27">
        <v>5.7370962999933823</v>
      </c>
      <c r="AS3" s="27">
        <v>5.382037276817484</v>
      </c>
      <c r="AT3" s="27">
        <v>5.2276742020620688</v>
      </c>
      <c r="AU3" s="27">
        <v>6.4493859321870293</v>
      </c>
      <c r="AV3" s="27">
        <v>7.7071287773077337</v>
      </c>
      <c r="AW3" s="27">
        <v>7.5742276521807854</v>
      </c>
      <c r="AX3" s="27">
        <v>8.1310392503420434</v>
      </c>
      <c r="AY3" s="27">
        <v>7.6868928722497651</v>
      </c>
      <c r="AZ3" s="27">
        <v>7.7635166769139996</v>
      </c>
      <c r="BA3" s="27">
        <v>7.9082845107834965</v>
      </c>
      <c r="BB3" s="27">
        <v>5.9964114569536697</v>
      </c>
      <c r="BC3" s="27">
        <v>5.3510210827297646</v>
      </c>
      <c r="BD3" s="27">
        <v>5.265410521755312</v>
      </c>
      <c r="BE3" s="27">
        <v>4.303055238015161</v>
      </c>
      <c r="BF3" s="27">
        <v>4.0969981709141434</v>
      </c>
      <c r="BG3" s="27">
        <v>4.7148649293717142</v>
      </c>
      <c r="BI3" s="27"/>
    </row>
    <row r="4" spans="1:61" x14ac:dyDescent="0.2">
      <c r="A4" s="26" t="s">
        <v>114</v>
      </c>
      <c r="B4" s="26" t="s">
        <v>160</v>
      </c>
      <c r="C4" s="27">
        <v>-8.1421675799656228</v>
      </c>
      <c r="D4" s="27">
        <v>-8.7802722673073479</v>
      </c>
      <c r="E4" s="27">
        <v>-9.8582329457700286</v>
      </c>
      <c r="F4" s="27">
        <v>-10.404803258972919</v>
      </c>
      <c r="G4" s="27">
        <v>-10.128211717120763</v>
      </c>
      <c r="H4" s="27">
        <v>-9.4985856264228321</v>
      </c>
      <c r="I4" s="27">
        <v>-9.2979125399791052</v>
      </c>
      <c r="J4" s="27">
        <v>-8.9020581370688348</v>
      </c>
      <c r="K4" s="27">
        <v>-9.7162399977037186</v>
      </c>
      <c r="L4" s="27">
        <v>-9.3915716108479614</v>
      </c>
      <c r="M4" s="27">
        <v>-9.2627668214082721</v>
      </c>
      <c r="N4" s="27">
        <v>-8.2243261885877228</v>
      </c>
      <c r="O4" s="27">
        <v>-7.3380136454768641</v>
      </c>
      <c r="P4" s="27">
        <v>-7.4009014792527958</v>
      </c>
      <c r="Q4" s="27">
        <v>-6.0019897503947837</v>
      </c>
      <c r="R4" s="27">
        <v>-6.0171802107070134</v>
      </c>
      <c r="S4" s="27">
        <v>-6.6244247435647612</v>
      </c>
      <c r="T4" s="27">
        <v>-6.351940030552429</v>
      </c>
      <c r="U4" s="27">
        <v>-7.6526573641633071</v>
      </c>
      <c r="V4" s="27">
        <v>-8.2908735434855103</v>
      </c>
      <c r="W4" s="27">
        <v>-6.2802429159148385</v>
      </c>
      <c r="X4" s="27">
        <v>-3.5826953796430394</v>
      </c>
      <c r="Y4" s="27">
        <v>-1.5732540833184827</v>
      </c>
      <c r="Z4" s="27">
        <v>0.26615875070590028</v>
      </c>
      <c r="AA4" s="27">
        <v>0.86840328002684219</v>
      </c>
      <c r="AB4" s="27">
        <v>0.34227022053929257</v>
      </c>
      <c r="AC4" s="27">
        <v>0.7073470813913445</v>
      </c>
      <c r="AD4" s="27">
        <v>1.1177253128189135</v>
      </c>
      <c r="AE4" s="27">
        <v>0.69826620679977391</v>
      </c>
      <c r="AF4" s="27">
        <v>-1.7998283684902368E-2</v>
      </c>
      <c r="AG4" s="27">
        <v>0.28922796468822104</v>
      </c>
      <c r="AH4" s="27">
        <v>0.71317398663936871</v>
      </c>
      <c r="AI4" s="27">
        <v>0.49756997714605017</v>
      </c>
      <c r="AJ4" s="27">
        <v>2.3447600109288427</v>
      </c>
      <c r="AK4" s="27">
        <v>3.9148043092592051</v>
      </c>
      <c r="AL4" s="27">
        <v>4.6877042785304415</v>
      </c>
      <c r="AM4" s="27">
        <v>6.56238974468714</v>
      </c>
      <c r="AN4" s="27">
        <v>6.4221535887380314</v>
      </c>
      <c r="AO4" s="27">
        <v>6.4059379143329025</v>
      </c>
      <c r="AP4" s="27">
        <v>6.2953712726267774</v>
      </c>
      <c r="AQ4" s="27">
        <v>4.9630334689674838</v>
      </c>
      <c r="AR4" s="27">
        <v>4.0135360053215514</v>
      </c>
      <c r="AS4" s="27">
        <v>3.4929236124634317</v>
      </c>
      <c r="AT4" s="27">
        <v>4.1410748363038632</v>
      </c>
      <c r="AU4" s="27">
        <v>4.8145509709271996</v>
      </c>
      <c r="AV4" s="27">
        <v>5.7814206746803602</v>
      </c>
      <c r="AW4" s="27">
        <v>5.7142547032080779</v>
      </c>
      <c r="AX4" s="27">
        <v>6.0739255276505828</v>
      </c>
      <c r="AY4" s="27">
        <v>5.8668262205468915</v>
      </c>
      <c r="AZ4" s="27">
        <v>6.0992036168819963</v>
      </c>
      <c r="BA4" s="27">
        <v>5.8100034021908007</v>
      </c>
      <c r="BB4" s="27">
        <v>3.4394601771155648</v>
      </c>
      <c r="BC4" s="27">
        <v>2.7375712591312098</v>
      </c>
      <c r="BD4" s="27">
        <v>2.7642354995784926</v>
      </c>
      <c r="BE4" s="27">
        <v>1.332171828141105</v>
      </c>
      <c r="BF4" s="27">
        <v>2.0224501622793198</v>
      </c>
      <c r="BG4" s="27">
        <v>2.6963600774943322</v>
      </c>
      <c r="BI4" s="27"/>
    </row>
    <row r="5" spans="1:61" x14ac:dyDescent="0.2">
      <c r="A5" s="26" t="s">
        <v>115</v>
      </c>
      <c r="B5" s="26" t="s">
        <v>158</v>
      </c>
      <c r="C5" s="27">
        <v>-0.46369824922038821</v>
      </c>
      <c r="D5" s="27">
        <v>-0.56644786157836802</v>
      </c>
      <c r="E5" s="27">
        <v>-1.251522936171364</v>
      </c>
      <c r="F5" s="27">
        <v>-1.9675634304019516</v>
      </c>
      <c r="G5" s="27">
        <v>-1.7389968741642996</v>
      </c>
      <c r="H5" s="27">
        <v>-2.2244244043688277</v>
      </c>
      <c r="I5" s="27">
        <v>-2.5393880228377022</v>
      </c>
      <c r="J5" s="27">
        <v>-2.5913979633161577</v>
      </c>
      <c r="K5" s="27">
        <v>-3.1406620784182682</v>
      </c>
      <c r="L5" s="27">
        <v>-2.7309328809615407</v>
      </c>
      <c r="M5" s="27">
        <v>-2.8522955444388298</v>
      </c>
      <c r="N5" s="27">
        <v>-1.9721042831561917</v>
      </c>
      <c r="O5" s="27">
        <v>-1.2608179028340702</v>
      </c>
      <c r="P5" s="27">
        <v>-1.2884615482854234</v>
      </c>
      <c r="Q5" s="27">
        <v>-6.458297623733783E-2</v>
      </c>
      <c r="R5" s="27">
        <v>0.35448550990448024</v>
      </c>
      <c r="S5" s="27">
        <v>-0.46201196860519345</v>
      </c>
      <c r="T5" s="27">
        <v>-0.66622820458337073</v>
      </c>
      <c r="U5" s="27">
        <v>-1.3712596434543129</v>
      </c>
      <c r="V5" s="27">
        <v>-2.2080979283822115</v>
      </c>
      <c r="W5" s="27">
        <v>-1.0753852856425092</v>
      </c>
      <c r="X5" s="27">
        <v>5.6136453450053872E-2</v>
      </c>
      <c r="Y5" s="27">
        <v>-0.59542314621818104</v>
      </c>
      <c r="Z5" s="27">
        <v>-0.68816626440968232</v>
      </c>
      <c r="AA5" s="27">
        <v>-0.92905558011221967</v>
      </c>
      <c r="AB5" s="27">
        <v>-1.6916154899902855</v>
      </c>
      <c r="AC5" s="27">
        <v>-1.4204218240540043</v>
      </c>
      <c r="AD5" s="27">
        <v>-0.97549616580811327</v>
      </c>
      <c r="AE5" s="27">
        <v>-1.5327668115065844</v>
      </c>
      <c r="AF5" s="27">
        <v>-2.1179764344149166</v>
      </c>
      <c r="AG5" s="27">
        <v>-2.2208735678358225</v>
      </c>
      <c r="AH5" s="27">
        <v>-2.3465474430126294</v>
      </c>
      <c r="AI5" s="27">
        <v>-2.3760726132642431</v>
      </c>
      <c r="AJ5" s="27">
        <v>-1.0770609251751244</v>
      </c>
      <c r="AK5" s="27">
        <v>9.090847534689854E-2</v>
      </c>
      <c r="AL5" s="27">
        <v>0.39279231676865223</v>
      </c>
      <c r="AM5" s="27">
        <v>1.215271691894223</v>
      </c>
      <c r="AN5" s="27">
        <v>0.58286539171589902</v>
      </c>
      <c r="AO5" s="27">
        <v>-4.3971463339121608E-2</v>
      </c>
      <c r="AP5" s="27">
        <v>-1.0861482317072579</v>
      </c>
      <c r="AQ5" s="27">
        <v>-1.8927988726327154</v>
      </c>
      <c r="AR5" s="27">
        <v>-1.723560294671832</v>
      </c>
      <c r="AS5" s="27">
        <v>-1.8891136643540518</v>
      </c>
      <c r="AT5" s="27">
        <v>-1.0865993657582056</v>
      </c>
      <c r="AU5" s="27">
        <v>-1.6348349612598294</v>
      </c>
      <c r="AV5" s="27">
        <v>-1.9257081026273739</v>
      </c>
      <c r="AW5" s="27">
        <v>-1.8599729489727082</v>
      </c>
      <c r="AX5" s="27">
        <v>-2.057113722691462</v>
      </c>
      <c r="AY5" s="27">
        <v>-1.820066651702873</v>
      </c>
      <c r="AZ5" s="27">
        <v>-1.6643130600320017</v>
      </c>
      <c r="BA5" s="27">
        <v>-2.0982811085926962</v>
      </c>
      <c r="BB5" s="27">
        <v>-2.5569512798381044</v>
      </c>
      <c r="BC5" s="27">
        <v>-2.6134498235985557</v>
      </c>
      <c r="BD5" s="28">
        <v>-2.501175022176819</v>
      </c>
      <c r="BE5" s="27">
        <v>-2.9708834098740566</v>
      </c>
      <c r="BF5" s="27">
        <v>-2.074548008634824</v>
      </c>
      <c r="BG5" s="27">
        <v>-2.018504851877382</v>
      </c>
      <c r="BI5" s="27"/>
    </row>
    <row r="6" spans="1:61" x14ac:dyDescent="0.2"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11" spans="1:61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61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61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17.adat</vt:lpstr>
      <vt:lpstr>18.adat</vt:lpstr>
      <vt:lpstr>19.adat</vt:lpstr>
      <vt:lpstr>20.adat</vt:lpstr>
      <vt:lpstr>21.adat</vt:lpstr>
      <vt:lpstr>22.adat</vt:lpstr>
      <vt:lpstr>23.adat</vt:lpstr>
      <vt:lpstr>24.adat</vt:lpstr>
      <vt:lpstr>25.adat</vt:lpstr>
      <vt:lpstr>26.adat</vt:lpstr>
      <vt:lpstr>27.adat</vt:lpstr>
      <vt:lpstr>28. adat</vt:lpstr>
      <vt:lpstr>29. adat</vt:lpstr>
      <vt:lpstr>30.adat</vt:lpstr>
      <vt:lpstr>31.ábra</vt:lpstr>
      <vt:lpstr>32.ábra</vt:lpstr>
      <vt:lpstr>33.ábra</vt:lpstr>
      <vt:lpstr>34.ábra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koczianb</cp:lastModifiedBy>
  <cp:lastPrinted>2018-06-27T10:04:00Z</cp:lastPrinted>
  <dcterms:created xsi:type="dcterms:W3CDTF">2010-12-05T22:15:35Z</dcterms:created>
  <dcterms:modified xsi:type="dcterms:W3CDTF">2018-07-03T07:44:21Z</dcterms:modified>
</cp:coreProperties>
</file>